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personnel\fromper\"/>
    </mc:Choice>
  </mc:AlternateContent>
  <bookViews>
    <workbookView xWindow="0" yWindow="0" windowWidth="24000" windowHeight="9630" firstSheet="4" activeTab="6"/>
  </bookViews>
  <sheets>
    <sheet name="ตอนที่ 1" sheetId="12" r:id="rId1"/>
    <sheet name="ตอนที่ 2" sheetId="24" r:id="rId2"/>
    <sheet name="ตอนที่ 3 ข้อมูลปฏิบัติงาน (2)" sheetId="23" r:id="rId3"/>
    <sheet name="ตอน 4 ประเมินพฤติกรรม" sheetId="11" r:id="rId4"/>
    <sheet name="ตอน 4 ตัวอย่าง 1ประเมิน" sheetId="21" r:id="rId5"/>
    <sheet name="ตอน 4 ตัวอย่าง 2 ประเมิน (2)" sheetId="22" r:id="rId6"/>
    <sheet name="ตอนที่ 5 ตัวอย่าง พม " sheetId="29" r:id="rId7"/>
    <sheet name="Sheet13" sheetId="14" r:id="rId8"/>
    <sheet name="Sheet14" sheetId="15" r:id="rId9"/>
    <sheet name="Sheet15" sheetId="16" r:id="rId10"/>
    <sheet name="Sheet16" sheetId="17" r:id="rId11"/>
    <sheet name="Sheet17" sheetId="18" r:id="rId12"/>
    <sheet name="Sheet18" sheetId="19" r:id="rId13"/>
    <sheet name="Sheet19" sheetId="20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29" l="1"/>
  <c r="H17" i="29"/>
  <c r="H24" i="29"/>
  <c r="H23" i="29"/>
  <c r="H22" i="29"/>
  <c r="H25" i="29" s="1"/>
  <c r="H18" i="29"/>
  <c r="H11" i="29"/>
  <c r="H10" i="29"/>
  <c r="H9" i="29" s="1"/>
  <c r="H8" i="29"/>
  <c r="H7" i="29"/>
  <c r="H6" i="29" l="1"/>
  <c r="H26" i="29" s="1"/>
  <c r="H16" i="29"/>
  <c r="H19" i="29" s="1"/>
  <c r="H27" i="29"/>
  <c r="N17" i="21" l="1"/>
  <c r="N16" i="21"/>
  <c r="N15" i="21"/>
  <c r="N13" i="21"/>
  <c r="N12" i="21"/>
  <c r="N11" i="21"/>
  <c r="N17" i="22"/>
  <c r="N16" i="22"/>
  <c r="N15" i="22"/>
  <c r="N13" i="22"/>
  <c r="N12" i="22"/>
  <c r="N11" i="22"/>
  <c r="L17" i="22"/>
  <c r="L16" i="22"/>
  <c r="L15" i="22"/>
  <c r="L13" i="22"/>
  <c r="L12" i="22"/>
  <c r="L11" i="22"/>
  <c r="L17" i="21"/>
  <c r="L16" i="21"/>
  <c r="L15" i="21"/>
  <c r="L13" i="21"/>
  <c r="L12" i="21"/>
  <c r="L11" i="21"/>
  <c r="L18" i="21" l="1"/>
  <c r="K20" i="21" s="1"/>
  <c r="L18" i="22"/>
  <c r="K20" i="22" s="1"/>
</calcChain>
</file>

<file path=xl/sharedStrings.xml><?xml version="1.0" encoding="utf-8"?>
<sst xmlns="http://schemas.openxmlformats.org/spreadsheetml/2006/main" count="262" uniqueCount="183">
  <si>
    <t>ภาระงาน</t>
  </si>
  <si>
    <t>คะแนน</t>
  </si>
  <si>
    <r>
      <t xml:space="preserve">        </t>
    </r>
    <r>
      <rPr>
        <b/>
        <u/>
        <sz val="14"/>
        <color theme="1"/>
        <rFont val="Angsana New"/>
        <family val="1"/>
      </rPr>
      <t>ตอนที่  3</t>
    </r>
    <r>
      <rPr>
        <b/>
        <sz val="14"/>
        <color theme="1"/>
        <rFont val="Angsana New"/>
        <family val="1"/>
      </rPr>
      <t xml:space="preserve">  ข้อมูลการปฏิบัติราชการ</t>
    </r>
  </si>
  <si>
    <t>3.2  การมีส่วนร่วมงานด้านประกันคุณภาพ/5 ส……………………………………………………………………………………………………………..</t>
  </si>
  <si>
    <t>3.3  ความต้องการพัฒนาตนเอง………………………………………………………………………………………………………………………………</t>
  </si>
  <si>
    <t>3.4  ข้อเสนอแนะสำหรับหน่วยงาน……………………………………………………………………………………………………………………………</t>
  </si>
  <si>
    <t xml:space="preserve">                                                                        การรับรองของผู้รับการประเมิน/ผู้บังคับบัญชาชั้นต้น</t>
  </si>
  <si>
    <r>
      <t xml:space="preserve">                             </t>
    </r>
    <r>
      <rPr>
        <b/>
        <sz val="14"/>
        <color theme="1"/>
        <rFont val="Angsana New"/>
        <family val="1"/>
      </rPr>
      <t>ขอรับรองว่าเป็นความจริง                                                                                                            ขอรับรองว่าข้อความข้างต้นเป็นจริง</t>
    </r>
  </si>
  <si>
    <t xml:space="preserve">          (ลงชื่อ) ………………………………………..ผู้รับการประเมิน                                                       (ลงชื่อ) ………………………………………..ผู้บังคับบัญชาชั้นต้น                                   </t>
  </si>
  <si>
    <r>
      <t xml:space="preserve">สำหรับ   </t>
    </r>
    <r>
      <rPr>
        <b/>
        <sz val="14"/>
        <color theme="1"/>
        <rFont val="Times New Roman"/>
        <family val="1"/>
      </rPr>
      <t>□</t>
    </r>
    <r>
      <rPr>
        <b/>
        <sz val="14"/>
        <color theme="1"/>
        <rFont val="Angsana New"/>
        <family val="1"/>
      </rPr>
      <t xml:space="preserve">   ผู้ปฏิบัติงาน</t>
    </r>
  </si>
  <si>
    <r>
      <t xml:space="preserve">               </t>
    </r>
    <r>
      <rPr>
        <b/>
        <sz val="14"/>
        <color theme="1"/>
        <rFont val="Times New Roman"/>
        <family val="1"/>
      </rPr>
      <t>□</t>
    </r>
    <r>
      <rPr>
        <b/>
        <sz val="14"/>
        <color theme="1"/>
        <rFont val="Angsana New"/>
        <family val="1"/>
      </rPr>
      <t xml:space="preserve">   ผู้บริหาร</t>
    </r>
  </si>
  <si>
    <t>ชื่อ...........................................................................................................ตำแหน่.........................................................</t>
  </si>
  <si>
    <t>สังกัด......................................................................................................</t>
  </si>
  <si>
    <t>สมรรถนะ (Competencies)</t>
  </si>
  <si>
    <t>ระดับสมรรถนะ</t>
  </si>
  <si>
    <t>คะแนนประเมิน</t>
  </si>
  <si>
    <t>ช่องว่างสมรรถนะ</t>
  </si>
  <si>
    <t>1. ความเชี่ยวชาญในงานอาชีพ</t>
  </si>
  <si>
    <t>2. ความรับผิดชอบต่อสังคม</t>
  </si>
  <si>
    <t>3. รู้รักสามัคคี</t>
  </si>
  <si>
    <r>
      <t>□</t>
    </r>
    <r>
      <rPr>
        <b/>
        <sz val="14"/>
        <color theme="1"/>
        <rFont val="Angsana New"/>
        <family val="1"/>
      </rPr>
      <t xml:space="preserve">  สมรรถนะทางการบริหาร (Managerial Competencies)   </t>
    </r>
    <r>
      <rPr>
        <b/>
        <sz val="14"/>
        <color theme="1"/>
        <rFont val="Times New Roman"/>
        <family val="1"/>
      </rPr>
      <t>□</t>
    </r>
    <r>
      <rPr>
        <b/>
        <sz val="14"/>
        <color theme="1"/>
        <rFont val="Angsana New"/>
        <family val="1"/>
      </rPr>
      <t xml:space="preserve">  สมรรถนะเฉพาะตามลักษณะงาน (Functional Competencies)</t>
    </r>
  </si>
  <si>
    <t>รวม</t>
  </si>
  <si>
    <t xml:space="preserve">     3.1.2  การเข้าร่วมประชุมสัมมนา /ประชุมวิชาการ/เมื่อวันที่……………………………………………………………………………………..</t>
  </si>
  <si>
    <t xml:space="preserve">     3.1.3  การทำวิจัยเรื่อง……………………………………………………………………………………………………………………………..</t>
  </si>
  <si>
    <t xml:space="preserve">     3.1.4  การดูงานที่………………………………………………………………………………………………………………………………..</t>
  </si>
  <si>
    <t xml:space="preserve">     3.1.5  การทำงานภายใต้คำแนะนำและการกำกับดูแลเรื่อง………………………………………………………………………………………               </t>
  </si>
  <si>
    <t xml:space="preserve">     3.1.6  การระดมสมองร่วมกันเพื่อพัฒนาระบบการทำงานหัวข้อ…………………………………………………………………………………</t>
  </si>
  <si>
    <t xml:space="preserve">    3.1.7   อื่น ๆ  ………………………………………………………………………………………………………………………………………</t>
  </si>
  <si>
    <t xml:space="preserve">                   (………………………………………..)                                                                                              (…………………………………………)</t>
  </si>
  <si>
    <r>
      <t>ตอนที่ 4</t>
    </r>
    <r>
      <rPr>
        <b/>
        <sz val="14"/>
        <color theme="1"/>
        <rFont val="Angsana New"/>
        <family val="1"/>
      </rPr>
      <t xml:space="preserve">      แบบประมินพฤติกรรมการปฏิบัติงาน    (20 คะแนน)</t>
    </r>
  </si>
  <si>
    <t>□ สมรรถนะหลัก (Core Competencies)</t>
  </si>
  <si>
    <t>ค่าคาดหวัง (1)</t>
  </si>
  <si>
    <t>ผลการประเมิน ฯ (2)</t>
  </si>
  <si>
    <t>ที่ได้ (3) = (2)</t>
  </si>
  <si>
    <t>(4)=(1-2)</t>
  </si>
  <si>
    <t>สรุปคะแนนพฤติกรรมการปฏิบัติงาน</t>
  </si>
  <si>
    <t xml:space="preserve">  =</t>
  </si>
  <si>
    <t>คะแนนที่ได้ X ค่าถ่วงน้ำหนัก (20 คะแนน)</t>
  </si>
  <si>
    <r>
      <t>ตอนที่ 4</t>
    </r>
    <r>
      <rPr>
        <b/>
        <sz val="14"/>
        <color theme="1"/>
        <rFont val="Angsana New"/>
        <family val="1"/>
      </rPr>
      <t xml:space="preserve">      แบบประมินพฤติกรรมการปฏิบัติงาน    (20 คะแนน)  </t>
    </r>
  </si>
  <si>
    <t>คะแนนที่ได้  X ค่าถ่วงน้ำหนัก (20 คะแนน)</t>
  </si>
  <si>
    <t>แผนพัฒนารายบุคคล</t>
  </si>
  <si>
    <t>วิธีการพัฒนา</t>
  </si>
  <si>
    <t>ระยะเวลา</t>
  </si>
  <si>
    <r>
      <t>ตอนที่ 1</t>
    </r>
    <r>
      <rPr>
        <b/>
        <sz val="16"/>
        <color theme="1"/>
        <rFont val="Angsana New"/>
        <family val="1"/>
      </rPr>
      <t xml:space="preserve">    ประวัติส่วนตัว</t>
    </r>
  </si>
  <si>
    <r>
      <t>1.1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Angsana New"/>
        <family val="1"/>
      </rPr>
      <t>ชื่อผู้รับการประเมิน ………………..………………………………คณะ/หน่วยงาน………………………..ภาควิชา…………………...................</t>
    </r>
  </si>
  <si>
    <t>1.2  (1)  รอบประเมินสำหรับข้าราชการตั้งแต่   [   ]    ครั้งที่ 1   วันที่   1 สิงหาคม ……...... ถึงวันที่  31 มกราคม   ................</t>
  </si>
  <si>
    <t>(2) รอบประเมินสำหรับพนักงานมหาวิทยาลัย/พนักงานเงินรายได้ ตั้งแต่   [   ]    วันที่   1 สิงหาคม …  ถึงวันที่  31 กรกฎาคม   ........</t>
  </si>
  <si>
    <t>เป้าหมาย/ผลสัมฤทธิ์</t>
  </si>
  <si>
    <t>ผลการปฏิบัติงาน</t>
  </si>
  <si>
    <t>2.1 ภาระงานตามข้อตกลง  (กรอกเมื่อเริ่มรอบการประเมินในแต่ละครั้ง)</t>
  </si>
  <si>
    <r>
      <t xml:space="preserve">ขอรับรองว่าข้อความ </t>
    </r>
    <r>
      <rPr>
        <sz val="14"/>
        <color theme="1"/>
        <rFont val="Cordia New"/>
        <family val="2"/>
      </rPr>
      <t xml:space="preserve">2.1 </t>
    </r>
    <r>
      <rPr>
        <sz val="14"/>
        <color theme="1"/>
        <rFont val="Angsana New"/>
        <family val="1"/>
      </rPr>
      <t>เป็นความจริง</t>
    </r>
  </si>
  <si>
    <r>
      <t>ลงชื่อ</t>
    </r>
    <r>
      <rPr>
        <sz val="14"/>
        <color theme="1"/>
        <rFont val="Cordia New"/>
        <family val="2"/>
      </rPr>
      <t>……………………………………………</t>
    </r>
    <r>
      <rPr>
        <sz val="14"/>
        <color theme="1"/>
        <rFont val="Angsana New"/>
        <family val="1"/>
      </rPr>
      <t>ผู้รับการประเมิน</t>
    </r>
  </si>
  <si>
    <r>
      <t xml:space="preserve">                    </t>
    </r>
    <r>
      <rPr>
        <sz val="14"/>
        <color theme="1"/>
        <rFont val="Angsana New"/>
        <family val="1"/>
      </rPr>
      <t>ลงชื่อ</t>
    </r>
    <r>
      <rPr>
        <sz val="14"/>
        <color theme="1"/>
        <rFont val="Cordia New"/>
        <family val="2"/>
      </rPr>
      <t>……..……………………………………..</t>
    </r>
    <r>
      <rPr>
        <sz val="14"/>
        <color theme="1"/>
        <rFont val="Angsana New"/>
        <family val="1"/>
      </rPr>
      <t>ผู้บังคับบัญชาชั้นต้น</t>
    </r>
  </si>
  <si>
    <t xml:space="preserve">                             (…………………………………….….)</t>
  </si>
  <si>
    <r>
      <t xml:space="preserve">                    </t>
    </r>
    <r>
      <rPr>
        <sz val="14"/>
        <color theme="1"/>
        <rFont val="Angsana New"/>
        <family val="1"/>
      </rPr>
      <t>ลงชื่อ</t>
    </r>
    <r>
      <rPr>
        <sz val="14"/>
        <color theme="1"/>
        <rFont val="Cordia New"/>
        <family val="2"/>
      </rPr>
      <t>……………………………………………</t>
    </r>
    <r>
      <rPr>
        <sz val="14"/>
        <color theme="1"/>
        <rFont val="Angsana New"/>
        <family val="1"/>
      </rPr>
      <t>ผู้รับการประเมิน</t>
    </r>
  </si>
  <si>
    <r>
      <t xml:space="preserve">                  </t>
    </r>
    <r>
      <rPr>
        <sz val="14"/>
        <color theme="1"/>
        <rFont val="Angsana New"/>
        <family val="1"/>
      </rPr>
      <t>ลงชื่อ</t>
    </r>
    <r>
      <rPr>
        <sz val="14"/>
        <color theme="1"/>
        <rFont val="Cordia New"/>
        <family val="2"/>
      </rPr>
      <t>……..……………………………………..</t>
    </r>
    <r>
      <rPr>
        <sz val="14"/>
        <color theme="1"/>
        <rFont val="Angsana New"/>
        <family val="1"/>
      </rPr>
      <t>ผู้บังคับบัญชาชั้นต้น</t>
    </r>
  </si>
  <si>
    <t xml:space="preserve">                                                                                         ข้าราชการ                      พนักงานมหาวิทยาลัย                      พนักงานเงินรายได้  </t>
  </si>
  <si>
    <t xml:space="preserve">    3.1  ข้อมูลการพัฒนาตนเอง</t>
  </si>
  <si>
    <t xml:space="preserve">      3.1.1   การศึกษาต่อตั้งแต่วันที่…………………………………………………..ถึง……………………………………………………………</t>
  </si>
  <si>
    <t xml:space="preserve">1.3   ตำแหน่งประเภท       [  ]  ผู้บริหาร                       [  ]  วิชาชีพเฉพาะหรือเชี่ยวชาญเฉพาะ                 [  ]  ทั่วไป                   </t>
  </si>
  <si>
    <t xml:space="preserve">        ตำแหน่ง/ระดับ..........................................................................................</t>
  </si>
  <si>
    <t xml:space="preserve">                                                                                    [   ]    ครั้งที่ 2   วันที่   1 กุมภาพันธ์. ...........ถึงวันที่  31 กรกฎาคม  …….......</t>
  </si>
  <si>
    <r>
      <t>บุคลากรสายสนับสนุน</t>
    </r>
    <r>
      <rPr>
        <b/>
        <sz val="16"/>
        <color theme="1"/>
        <rFont val="Cordia New"/>
        <family val="2"/>
      </rPr>
      <t xml:space="preserve">  </t>
    </r>
    <r>
      <rPr>
        <b/>
        <sz val="16"/>
        <color theme="1"/>
        <rFont val="Angsana New"/>
        <family val="1"/>
      </rPr>
      <t>มหาวิทยาลัยสงขลานครินทร์</t>
    </r>
  </si>
  <si>
    <r>
      <t xml:space="preserve">                        แบบข้อตกลงและแบบประเมินผลการปฏิบัติงานเพื่อการพัฒนาบุคลากรและการเลื่อนเงินเดือน</t>
    </r>
    <r>
      <rPr>
        <b/>
        <sz val="16"/>
        <color theme="1"/>
        <rFont val="Cordia New"/>
        <family val="2"/>
      </rPr>
      <t>/</t>
    </r>
    <r>
      <rPr>
        <b/>
        <sz val="16"/>
        <color theme="1"/>
        <rFont val="Angsana New"/>
        <family val="1"/>
      </rPr>
      <t xml:space="preserve">เพิ่มค่าจ้าง  </t>
    </r>
    <r>
      <rPr>
        <b/>
        <sz val="16"/>
        <color theme="1"/>
        <rFont val="Cordia New"/>
        <family val="2"/>
      </rPr>
      <t xml:space="preserve">   </t>
    </r>
    <r>
      <rPr>
        <b/>
        <sz val="16"/>
        <color theme="1"/>
        <rFont val="Angsana New"/>
        <family val="1"/>
      </rPr>
      <t xml:space="preserve"> แบบ ป.2 (28 ส.ค.62)</t>
    </r>
  </si>
  <si>
    <r>
      <t xml:space="preserve">ตอนที่ </t>
    </r>
    <r>
      <rPr>
        <b/>
        <u/>
        <sz val="14"/>
        <color theme="1"/>
        <rFont val="Cordia New"/>
        <family val="2"/>
      </rPr>
      <t>2</t>
    </r>
    <r>
      <rPr>
        <sz val="14"/>
        <color theme="1"/>
        <rFont val="Cordia New"/>
        <family val="2"/>
      </rPr>
      <t xml:space="preserve">   </t>
    </r>
    <r>
      <rPr>
        <b/>
        <sz val="14"/>
        <color theme="1"/>
        <rFont val="Angsana New"/>
        <family val="1"/>
      </rPr>
      <t xml:space="preserve">ข้อตกลงภาระงาน และการรายงานผลการปฏิบัติงาน </t>
    </r>
    <r>
      <rPr>
        <b/>
        <sz val="14"/>
        <color theme="1"/>
        <rFont val="Cordia New"/>
        <family val="2"/>
      </rPr>
      <t>(</t>
    </r>
    <r>
      <rPr>
        <b/>
        <sz val="14"/>
        <color theme="1"/>
        <rFont val="Angsana New"/>
        <family val="1"/>
      </rPr>
      <t>ผู้รับการประเมินกรอก</t>
    </r>
    <r>
      <rPr>
        <b/>
        <sz val="14"/>
        <color theme="1"/>
        <rFont val="Cordia New"/>
        <family val="2"/>
      </rPr>
      <t xml:space="preserve">) </t>
    </r>
  </si>
  <si>
    <r>
      <t xml:space="preserve">2.1 </t>
    </r>
    <r>
      <rPr>
        <b/>
        <sz val="14"/>
        <color theme="1"/>
        <rFont val="Angsana New"/>
        <family val="1"/>
      </rPr>
      <t xml:space="preserve">ภาระงานตามข้อตกลง  </t>
    </r>
    <r>
      <rPr>
        <b/>
        <sz val="14"/>
        <color theme="1"/>
        <rFont val="Cordia New"/>
        <family val="2"/>
      </rPr>
      <t>(</t>
    </r>
    <r>
      <rPr>
        <b/>
        <sz val="14"/>
        <color theme="1"/>
        <rFont val="Angsana New"/>
        <family val="1"/>
      </rPr>
      <t>กรอกเมื่อเริ่มรอบการประเมินในแต่ละครั้ง</t>
    </r>
    <r>
      <rPr>
        <b/>
        <sz val="14"/>
        <color theme="1"/>
        <rFont val="Cordia New"/>
        <family val="2"/>
      </rPr>
      <t>)</t>
    </r>
  </si>
  <si>
    <r>
      <t>1.1</t>
    </r>
    <r>
      <rPr>
        <sz val="14"/>
        <color theme="1"/>
        <rFont val="Angsana New"/>
        <family val="1"/>
      </rPr>
      <t>.........................................</t>
    </r>
  </si>
  <si>
    <r>
      <t>1.2</t>
    </r>
    <r>
      <rPr>
        <sz val="14"/>
        <color theme="1"/>
        <rFont val="Angsana New"/>
        <family val="1"/>
      </rPr>
      <t>...........................................</t>
    </r>
  </si>
  <si>
    <t xml:space="preserve">                                                                 </t>
  </si>
  <si>
    <r>
      <t xml:space="preserve">2.  </t>
    </r>
    <r>
      <rPr>
        <b/>
        <sz val="14"/>
        <color theme="1"/>
        <rFont val="Angsana New"/>
        <family val="1"/>
      </rPr>
      <t xml:space="preserve">งานพัฒนา </t>
    </r>
    <r>
      <rPr>
        <b/>
        <sz val="14"/>
        <color theme="1"/>
        <rFont val="Cordia New"/>
        <family val="2"/>
      </rPr>
      <t xml:space="preserve">………..% </t>
    </r>
    <r>
      <rPr>
        <b/>
        <vertAlign val="superscript"/>
        <sz val="14"/>
        <color theme="1"/>
        <rFont val="Angsana New"/>
        <family val="1"/>
      </rPr>
      <t>2</t>
    </r>
  </si>
  <si>
    <r>
      <t>2.1</t>
    </r>
    <r>
      <rPr>
        <sz val="14"/>
        <color theme="1"/>
        <rFont val="Angsana New"/>
        <family val="1"/>
      </rPr>
      <t>................................................</t>
    </r>
  </si>
  <si>
    <r>
      <t>2.2</t>
    </r>
    <r>
      <rPr>
        <sz val="14"/>
        <color theme="1"/>
        <rFont val="Angsana New"/>
        <family val="1"/>
      </rPr>
      <t>.................................................</t>
    </r>
  </si>
  <si>
    <r>
      <t xml:space="preserve">2.  </t>
    </r>
    <r>
      <rPr>
        <b/>
        <sz val="14"/>
        <color theme="1"/>
        <rFont val="Angsana New"/>
        <family val="1"/>
      </rPr>
      <t xml:space="preserve">งานพัฒนา </t>
    </r>
    <r>
      <rPr>
        <b/>
        <sz val="14"/>
        <color theme="1"/>
        <rFont val="Cordia New"/>
        <family val="2"/>
      </rPr>
      <t xml:space="preserve">………..% </t>
    </r>
  </si>
  <si>
    <r>
      <t>3.</t>
    </r>
    <r>
      <rPr>
        <b/>
        <sz val="14"/>
        <color theme="1"/>
        <rFont val="Cordia New"/>
        <family val="2"/>
      </rPr>
      <t xml:space="preserve"> </t>
    </r>
    <r>
      <rPr>
        <b/>
        <sz val="14"/>
        <color theme="1"/>
        <rFont val="Angsana New"/>
        <family val="1"/>
      </rPr>
      <t xml:space="preserve">ภาระงานที่ส่วนงานกำหนด </t>
    </r>
    <r>
      <rPr>
        <b/>
        <sz val="14"/>
        <color theme="1"/>
        <rFont val="Cordia New"/>
        <family val="2"/>
      </rPr>
      <t xml:space="preserve"> </t>
    </r>
    <r>
      <rPr>
        <b/>
        <vertAlign val="superscript"/>
        <sz val="14"/>
        <color theme="1"/>
        <rFont val="Angsana New"/>
        <family val="1"/>
      </rPr>
      <t>3</t>
    </r>
  </si>
  <si>
    <r>
      <t xml:space="preserve">       (ก)  ข้าราชการ  (20</t>
    </r>
    <r>
      <rPr>
        <sz val="14"/>
        <color theme="1"/>
        <rFont val="Cordia New"/>
        <family val="2"/>
      </rPr>
      <t>%</t>
    </r>
    <r>
      <rPr>
        <sz val="14"/>
        <color theme="1"/>
        <rFont val="Angsana New"/>
        <family val="1"/>
      </rPr>
      <t>) หรือ</t>
    </r>
  </si>
  <si>
    <r>
      <t xml:space="preserve">       (ข)  พนักงานมหาวิทยาลัยครั้งที่ 1 (10</t>
    </r>
    <r>
      <rPr>
        <sz val="14"/>
        <color theme="1"/>
        <rFont val="Cordia New"/>
        <family val="2"/>
      </rPr>
      <t>%</t>
    </r>
    <r>
      <rPr>
        <sz val="14"/>
        <color theme="1"/>
        <rFont val="Angsana New"/>
        <family val="1"/>
      </rPr>
      <t>)</t>
    </r>
  </si>
  <si>
    <r>
      <t>3.</t>
    </r>
    <r>
      <rPr>
        <b/>
        <sz val="14"/>
        <color theme="1"/>
        <rFont val="Cordia New"/>
        <family val="2"/>
      </rPr>
      <t xml:space="preserve"> </t>
    </r>
    <r>
      <rPr>
        <b/>
        <sz val="14"/>
        <color theme="1"/>
        <rFont val="Angsana New"/>
        <family val="1"/>
      </rPr>
      <t xml:space="preserve">ภาระงานที่ส่วนงานกำหนด </t>
    </r>
    <r>
      <rPr>
        <b/>
        <sz val="14"/>
        <color theme="1"/>
        <rFont val="Cordia New"/>
        <family val="2"/>
      </rPr>
      <t xml:space="preserve"> </t>
    </r>
  </si>
  <si>
    <r>
      <t>4.</t>
    </r>
    <r>
      <rPr>
        <b/>
        <sz val="14"/>
        <color theme="1"/>
        <rFont val="Cordia New"/>
        <family val="2"/>
      </rPr>
      <t xml:space="preserve"> </t>
    </r>
    <r>
      <rPr>
        <b/>
        <sz val="14"/>
        <color theme="1"/>
        <rFont val="Angsana New"/>
        <family val="1"/>
      </rPr>
      <t xml:space="preserve">ภาระงานที่ส่วนงานกำหนด </t>
    </r>
    <r>
      <rPr>
        <b/>
        <sz val="14"/>
        <color theme="1"/>
        <rFont val="Cordia New"/>
        <family val="2"/>
      </rPr>
      <t xml:space="preserve"> </t>
    </r>
    <r>
      <rPr>
        <b/>
        <vertAlign val="superscript"/>
        <sz val="14"/>
        <color theme="1"/>
        <rFont val="Angsana New"/>
        <family val="1"/>
      </rPr>
      <t>4</t>
    </r>
  </si>
  <si>
    <r>
      <t xml:space="preserve">        (ก)  </t>
    </r>
    <r>
      <rPr>
        <sz val="14"/>
        <color theme="1"/>
        <rFont val="Angsana New"/>
        <family val="1"/>
      </rPr>
      <t>พนักงานมหาวิทยาลัยครั้งที่ 2 (10</t>
    </r>
    <r>
      <rPr>
        <sz val="14"/>
        <color theme="1"/>
        <rFont val="Cordia New"/>
        <family val="2"/>
      </rPr>
      <t>%</t>
    </r>
    <r>
      <rPr>
        <sz val="14"/>
        <color theme="1"/>
        <rFont val="Angsana New"/>
        <family val="1"/>
      </rPr>
      <t>)</t>
    </r>
  </si>
  <si>
    <r>
      <t>2.2  การรายงานผลการปฎิบัติงานตามข้อตกลง</t>
    </r>
    <r>
      <rPr>
        <b/>
        <sz val="14"/>
        <color theme="1"/>
        <rFont val="Cordia New"/>
        <family val="2"/>
      </rPr>
      <t>(</t>
    </r>
    <r>
      <rPr>
        <b/>
        <sz val="14"/>
        <color theme="1"/>
        <rFont val="Angsana New"/>
        <family val="1"/>
      </rPr>
      <t>กรอกเมื่อสิ้นสุดรอบการประเมิน</t>
    </r>
    <r>
      <rPr>
        <b/>
        <sz val="14"/>
        <color theme="1"/>
        <rFont val="Cordia New"/>
        <family val="2"/>
      </rPr>
      <t>)</t>
    </r>
  </si>
  <si>
    <r>
      <t>5</t>
    </r>
    <r>
      <rPr>
        <sz val="14"/>
        <color theme="1"/>
        <rFont val="Cordia New"/>
        <family val="2"/>
      </rPr>
      <t xml:space="preserve">.  </t>
    </r>
    <r>
      <rPr>
        <sz val="14"/>
        <color theme="1"/>
        <rFont val="Angsana New"/>
        <family val="1"/>
      </rPr>
      <t>ภาระงานของผู้ดำรงตำแหน่งชำนาญงานพิเศษ/ชำนาญการพิเศษ</t>
    </r>
    <r>
      <rPr>
        <sz val="14"/>
        <color theme="1"/>
        <rFont val="Cordia New"/>
        <family val="2"/>
      </rPr>
      <t>/</t>
    </r>
    <r>
      <rPr>
        <sz val="14"/>
        <color theme="1"/>
        <rFont val="Angsana New"/>
        <family val="1"/>
      </rPr>
      <t xml:space="preserve">เชี่ยวชาญ  </t>
    </r>
  </si>
  <si>
    <r>
      <t>(ข้อ 5</t>
    </r>
    <r>
      <rPr>
        <sz val="14"/>
        <color theme="1"/>
        <rFont val="Cordia New"/>
        <family val="2"/>
      </rPr>
      <t xml:space="preserve">.1 </t>
    </r>
    <r>
      <rPr>
        <sz val="14"/>
        <color theme="1"/>
        <rFont val="Angsana New"/>
        <family val="1"/>
      </rPr>
      <t>หรือ 5</t>
    </r>
    <r>
      <rPr>
        <sz val="14"/>
        <color theme="1"/>
        <rFont val="Cordia New"/>
        <family val="2"/>
      </rPr>
      <t>.2)</t>
    </r>
  </si>
  <si>
    <r>
      <t xml:space="preserve">คาดว่าปฏิบัติได้ </t>
    </r>
    <r>
      <rPr>
        <sz val="14"/>
        <color theme="1"/>
        <rFont val="Cordia New"/>
        <family val="2"/>
      </rPr>
      <t>……………………………..</t>
    </r>
    <r>
      <rPr>
        <sz val="14"/>
        <color theme="1"/>
        <rFont val="Angsana New"/>
        <family val="1"/>
      </rPr>
      <t>ครั้ง</t>
    </r>
    <r>
      <rPr>
        <sz val="14"/>
        <color theme="1"/>
        <rFont val="Cordia New"/>
        <family val="2"/>
      </rPr>
      <t>/</t>
    </r>
    <r>
      <rPr>
        <sz val="14"/>
        <color theme="1"/>
        <rFont val="Angsana New"/>
        <family val="1"/>
      </rPr>
      <t xml:space="preserve">เรื่อง        </t>
    </r>
  </si>
  <si>
    <t xml:space="preserve">                </t>
  </si>
  <si>
    <t xml:space="preserve">                       </t>
  </si>
  <si>
    <r>
      <t>ปฏิบัติได้</t>
    </r>
    <r>
      <rPr>
        <sz val="14"/>
        <color theme="1"/>
        <rFont val="Cordia New"/>
        <family val="2"/>
      </rPr>
      <t>…………………………………………….</t>
    </r>
    <r>
      <rPr>
        <sz val="14"/>
        <color theme="1"/>
        <rFont val="Angsana New"/>
        <family val="1"/>
      </rPr>
      <t>ครั้ง</t>
    </r>
    <r>
      <rPr>
        <sz val="14"/>
        <color theme="1"/>
        <rFont val="Cordia New"/>
        <family val="2"/>
      </rPr>
      <t>/</t>
    </r>
    <r>
      <rPr>
        <sz val="14"/>
        <color theme="1"/>
        <rFont val="Angsana New"/>
        <family val="1"/>
      </rPr>
      <t>เรื่อง</t>
    </r>
  </si>
  <si>
    <r>
      <t>ปริมาณ/คุณภาพของผลงาน</t>
    </r>
    <r>
      <rPr>
        <sz val="14"/>
        <color theme="1"/>
        <rFont val="Cordia New"/>
        <family val="2"/>
      </rPr>
      <t xml:space="preserve">         [  ]    </t>
    </r>
    <r>
      <rPr>
        <sz val="14"/>
        <color theme="1"/>
        <rFont val="Angsana New"/>
        <family val="1"/>
      </rPr>
      <t>สูงกว่าเกณฑ์</t>
    </r>
  </si>
  <si>
    <r>
      <t xml:space="preserve">2.1 </t>
    </r>
    <r>
      <rPr>
        <sz val="14"/>
        <color theme="1"/>
        <rFont val="Angsana New"/>
        <family val="1"/>
      </rPr>
      <t xml:space="preserve">ภาระงานตามข้อตกลง  </t>
    </r>
    <r>
      <rPr>
        <sz val="14"/>
        <color theme="1"/>
        <rFont val="Cordia New"/>
        <family val="2"/>
      </rPr>
      <t>(</t>
    </r>
    <r>
      <rPr>
        <sz val="14"/>
        <color theme="1"/>
        <rFont val="Angsana New"/>
        <family val="1"/>
      </rPr>
      <t>กรอกเมื่อเริ่มรอบการประเมินในแต่ละครั้ง</t>
    </r>
    <r>
      <rPr>
        <sz val="14"/>
        <color theme="1"/>
        <rFont val="Cordia New"/>
        <family val="2"/>
      </rPr>
      <t>)</t>
    </r>
  </si>
  <si>
    <r>
      <t xml:space="preserve">2.2 การรายงานผลการปฎิบัติงานตามข้อตกลง </t>
    </r>
    <r>
      <rPr>
        <sz val="14"/>
        <color theme="1"/>
        <rFont val="Cordia New"/>
        <family val="2"/>
      </rPr>
      <t>(</t>
    </r>
    <r>
      <rPr>
        <sz val="14"/>
        <color theme="1"/>
        <rFont val="Angsana New"/>
        <family val="1"/>
      </rPr>
      <t>กรอกเมื่อสิ้นสุดรอบ</t>
    </r>
    <r>
      <rPr>
        <b/>
        <sz val="14"/>
        <color theme="1"/>
        <rFont val="Angsana New"/>
        <family val="1"/>
      </rPr>
      <t>การประเมิน</t>
    </r>
    <r>
      <rPr>
        <b/>
        <sz val="14"/>
        <color theme="1"/>
        <rFont val="Cordia New"/>
        <family val="2"/>
      </rPr>
      <t>)</t>
    </r>
  </si>
  <si>
    <r>
      <t>6.</t>
    </r>
    <r>
      <rPr>
        <sz val="14"/>
        <color theme="1"/>
        <rFont val="Cordia New"/>
        <family val="2"/>
      </rPr>
      <t xml:space="preserve">  </t>
    </r>
    <r>
      <rPr>
        <sz val="14"/>
        <color theme="1"/>
        <rFont val="Angsana New"/>
        <family val="1"/>
      </rPr>
      <t>รายงานความก้าวหน้าในตำแหน่งชำนาญงาน/ชำนาญการ</t>
    </r>
    <r>
      <rPr>
        <sz val="14"/>
        <color theme="1"/>
        <rFont val="Cordia New"/>
        <family val="2"/>
      </rPr>
      <t>/</t>
    </r>
    <r>
      <rPr>
        <sz val="14"/>
        <color theme="1"/>
        <rFont val="Angsana New"/>
        <family val="1"/>
      </rPr>
      <t>ชำนาญงานพิเศษ/</t>
    </r>
  </si>
  <si>
    <t>ชำนาญการพิเศษ/เชี่ยวชาญ</t>
  </si>
  <si>
    <r>
      <t xml:space="preserve">[  ]  </t>
    </r>
    <r>
      <rPr>
        <sz val="14"/>
        <color theme="1"/>
        <rFont val="Angsana New"/>
        <family val="1"/>
      </rPr>
      <t>6</t>
    </r>
    <r>
      <rPr>
        <sz val="14"/>
        <color theme="1"/>
        <rFont val="Cordia New"/>
        <family val="2"/>
      </rPr>
      <t xml:space="preserve">.1 </t>
    </r>
    <r>
      <rPr>
        <sz val="14"/>
        <color theme="1"/>
        <rFont val="Angsana New"/>
        <family val="1"/>
      </rPr>
      <t xml:space="preserve"> ดำรงตำแหน่งชำนาญงาน/ชำนาญการ</t>
    </r>
    <r>
      <rPr>
        <sz val="14"/>
        <color theme="1"/>
        <rFont val="Cordia New"/>
        <family val="2"/>
      </rPr>
      <t xml:space="preserve">   </t>
    </r>
    <r>
      <rPr>
        <sz val="14"/>
        <color theme="1"/>
        <rFont val="Angsana New"/>
        <family val="1"/>
      </rPr>
      <t>ตั้งแต่</t>
    </r>
    <r>
      <rPr>
        <sz val="14"/>
        <color theme="1"/>
        <rFont val="Cordia New"/>
        <family val="2"/>
      </rPr>
      <t>……………………………</t>
    </r>
  </si>
  <si>
    <r>
      <t xml:space="preserve">      [  ]   </t>
    </r>
    <r>
      <rPr>
        <sz val="14"/>
        <color theme="1"/>
        <rFont val="Angsana New"/>
        <family val="1"/>
      </rPr>
      <t>ยื่นขอชำนาญงานพิเศษ/ชำนาญการพิเศษ</t>
    </r>
    <r>
      <rPr>
        <sz val="14"/>
        <color theme="1"/>
        <rFont val="Cordia New"/>
        <family val="2"/>
      </rPr>
      <t xml:space="preserve"> </t>
    </r>
    <r>
      <rPr>
        <sz val="14"/>
        <color theme="1"/>
        <rFont val="Angsana New"/>
        <family val="1"/>
      </rPr>
      <t>เมื่อ</t>
    </r>
    <r>
      <rPr>
        <sz val="14"/>
        <color theme="1"/>
        <rFont val="Cordia New"/>
        <family val="2"/>
      </rPr>
      <t>……………………………</t>
    </r>
  </si>
  <si>
    <r>
      <t xml:space="preserve">      [  ]  </t>
    </r>
    <r>
      <rPr>
        <sz val="14"/>
        <color theme="1"/>
        <rFont val="Angsana New"/>
        <family val="1"/>
      </rPr>
      <t>กรณียังไม่ยื่นขอชำนาญงานพิเศษ/ชำนาญการพิเศษ</t>
    </r>
    <r>
      <rPr>
        <sz val="14"/>
        <color theme="1"/>
        <rFont val="Cordia New"/>
        <family val="2"/>
      </rPr>
      <t xml:space="preserve">  </t>
    </r>
    <r>
      <rPr>
        <sz val="14"/>
        <color theme="1"/>
        <rFont val="Angsana New"/>
        <family val="1"/>
      </rPr>
      <t>เพราะ</t>
    </r>
    <r>
      <rPr>
        <sz val="14"/>
        <color theme="1"/>
        <rFont val="Cordia New"/>
        <family val="2"/>
      </rPr>
      <t>…………………</t>
    </r>
  </si>
  <si>
    <r>
      <t xml:space="preserve">      [  ]   </t>
    </r>
    <r>
      <rPr>
        <sz val="14"/>
        <color theme="1"/>
        <rFont val="Angsana New"/>
        <family val="1"/>
      </rPr>
      <t>มีผลงานเตรียมขอชำนาญงานพิเศษ/ชำนาญการพิเศษ</t>
    </r>
    <r>
      <rPr>
        <sz val="14"/>
        <color theme="1"/>
        <rFont val="Cordia New"/>
        <family val="2"/>
      </rPr>
      <t xml:space="preserve">  </t>
    </r>
    <r>
      <rPr>
        <sz val="14"/>
        <color theme="1"/>
        <rFont val="Angsana New"/>
        <family val="1"/>
      </rPr>
      <t xml:space="preserve">ดังนี้                                                                      </t>
    </r>
    <r>
      <rPr>
        <sz val="14"/>
        <color theme="1"/>
        <rFont val="Cordia New"/>
        <family val="2"/>
      </rPr>
      <t xml:space="preserve">                   </t>
    </r>
  </si>
  <si>
    <t xml:space="preserve">             1………………………………………</t>
  </si>
  <si>
    <t xml:space="preserve">             2………………………………………                                                                                                                                                                                            </t>
  </si>
  <si>
    <r>
      <t xml:space="preserve">[  ]  </t>
    </r>
    <r>
      <rPr>
        <sz val="14"/>
        <color theme="1"/>
        <rFont val="Angsana New"/>
        <family val="1"/>
      </rPr>
      <t>6</t>
    </r>
    <r>
      <rPr>
        <sz val="14"/>
        <color theme="1"/>
        <rFont val="Cordia New"/>
        <family val="2"/>
      </rPr>
      <t xml:space="preserve">.2 </t>
    </r>
    <r>
      <rPr>
        <sz val="14"/>
        <color theme="1"/>
        <rFont val="Angsana New"/>
        <family val="1"/>
      </rPr>
      <t>ดำรงตำแหน่งชำนาญการพิเศษ</t>
    </r>
    <r>
      <rPr>
        <sz val="14"/>
        <color theme="1"/>
        <rFont val="Cordia New"/>
        <family val="2"/>
      </rPr>
      <t xml:space="preserve">   </t>
    </r>
    <r>
      <rPr>
        <sz val="14"/>
        <color theme="1"/>
        <rFont val="Angsana New"/>
        <family val="1"/>
      </rPr>
      <t>ตั้งแต่</t>
    </r>
    <r>
      <rPr>
        <sz val="14"/>
        <color theme="1"/>
        <rFont val="Cordia New"/>
        <family val="2"/>
      </rPr>
      <t>………………………………</t>
    </r>
  </si>
  <si>
    <r>
      <t xml:space="preserve">       [  ]   </t>
    </r>
    <r>
      <rPr>
        <sz val="14"/>
        <color theme="1"/>
        <rFont val="Angsana New"/>
        <family val="1"/>
      </rPr>
      <t>ยื่นขอเชี่ยวชาญเมื่อ</t>
    </r>
    <r>
      <rPr>
        <sz val="14"/>
        <color theme="1"/>
        <rFont val="Cordia New"/>
        <family val="2"/>
      </rPr>
      <t>………………………………………………………..</t>
    </r>
  </si>
  <si>
    <r>
      <t xml:space="preserve">       [  ]  </t>
    </r>
    <r>
      <rPr>
        <sz val="14"/>
        <color theme="1"/>
        <rFont val="Angsana New"/>
        <family val="1"/>
      </rPr>
      <t>กรณียังไม่ยื่นขอเชี่ยวชาญเพราะ</t>
    </r>
    <r>
      <rPr>
        <sz val="14"/>
        <color theme="1"/>
        <rFont val="Cordia New"/>
        <family val="2"/>
      </rPr>
      <t>…………………………………………..</t>
    </r>
  </si>
  <si>
    <r>
      <t xml:space="preserve">       [  ]   </t>
    </r>
    <r>
      <rPr>
        <sz val="14"/>
        <color theme="1"/>
        <rFont val="Angsana New"/>
        <family val="1"/>
      </rPr>
      <t xml:space="preserve">มีผลงานเตรียมขอเชี่ยวชาญ </t>
    </r>
    <r>
      <rPr>
        <sz val="14"/>
        <color theme="1"/>
        <rFont val="Cordia New"/>
        <family val="2"/>
      </rPr>
      <t xml:space="preserve"> </t>
    </r>
    <r>
      <rPr>
        <sz val="14"/>
        <color theme="1"/>
        <rFont val="Angsana New"/>
        <family val="1"/>
      </rPr>
      <t xml:space="preserve">ดังนี้                                                                          </t>
    </r>
  </si>
  <si>
    <t xml:space="preserve">              3………………………………………</t>
  </si>
  <si>
    <r>
      <t xml:space="preserve">[  ]   </t>
    </r>
    <r>
      <rPr>
        <sz val="14"/>
        <color theme="1"/>
        <rFont val="Angsana New"/>
        <family val="1"/>
      </rPr>
      <t>6</t>
    </r>
    <r>
      <rPr>
        <sz val="14"/>
        <color theme="1"/>
        <rFont val="Cordia New"/>
        <family val="2"/>
      </rPr>
      <t xml:space="preserve">.3 </t>
    </r>
    <r>
      <rPr>
        <sz val="14"/>
        <color theme="1"/>
        <rFont val="Angsana New"/>
        <family val="1"/>
      </rPr>
      <t>ดำรงตำแหน่งเชี่ยวชาญ   ตั้งแต่</t>
    </r>
    <r>
      <rPr>
        <sz val="14"/>
        <color theme="1"/>
        <rFont val="Cordia New"/>
        <family val="2"/>
      </rPr>
      <t>………………………………………</t>
    </r>
  </si>
  <si>
    <r>
      <t xml:space="preserve">       [  ]   </t>
    </r>
    <r>
      <rPr>
        <sz val="14"/>
        <color theme="1"/>
        <rFont val="Angsana New"/>
        <family val="1"/>
      </rPr>
      <t>ยื่นขอเชี่ยวชาญพิเศษเมื่อ</t>
    </r>
    <r>
      <rPr>
        <sz val="14"/>
        <color theme="1"/>
        <rFont val="Cordia New"/>
        <family val="2"/>
      </rPr>
      <t>………………………………………………….</t>
    </r>
  </si>
  <si>
    <r>
      <t xml:space="preserve">       [  ]  </t>
    </r>
    <r>
      <rPr>
        <sz val="14"/>
        <color theme="1"/>
        <rFont val="Angsana New"/>
        <family val="1"/>
      </rPr>
      <t>กรณียังไม่ยื่นขอ เชี่ยวชาญพิเศษเพราะ</t>
    </r>
    <r>
      <rPr>
        <sz val="14"/>
        <color theme="1"/>
        <rFont val="Cordia New"/>
        <family val="2"/>
      </rPr>
      <t>…………………………………….</t>
    </r>
  </si>
  <si>
    <r>
      <t xml:space="preserve">       [  ]   </t>
    </r>
    <r>
      <rPr>
        <sz val="14"/>
        <color theme="1"/>
        <rFont val="Angsana New"/>
        <family val="1"/>
      </rPr>
      <t>มีผลงานเตรียมขอเชี่ยวชาญพิเศษ</t>
    </r>
    <r>
      <rPr>
        <sz val="14"/>
        <color theme="1"/>
        <rFont val="Cordia New"/>
        <family val="2"/>
      </rPr>
      <t xml:space="preserve"> </t>
    </r>
    <r>
      <rPr>
        <sz val="14"/>
        <color theme="1"/>
        <rFont val="Angsana New"/>
        <family val="1"/>
      </rPr>
      <t xml:space="preserve">ดังนี้                                        </t>
    </r>
    <r>
      <rPr>
        <sz val="14"/>
        <color theme="1"/>
        <rFont val="Cordia New"/>
        <family val="2"/>
      </rPr>
      <t xml:space="preserve">                                 </t>
    </r>
  </si>
  <si>
    <t xml:space="preserve">             1……………………………………………                     </t>
  </si>
  <si>
    <t xml:space="preserve">             2……………………………………………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</si>
  <si>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(………………………………………….)</t>
  </si>
  <si>
    <r>
      <t xml:space="preserve">ขอรับรองว่าข้อความ </t>
    </r>
    <r>
      <rPr>
        <sz val="14"/>
        <color theme="1"/>
        <rFont val="Cordia New"/>
        <family val="2"/>
      </rPr>
      <t xml:space="preserve">2.2 </t>
    </r>
    <r>
      <rPr>
        <sz val="14"/>
        <color theme="1"/>
        <rFont val="Angsana New"/>
        <family val="1"/>
      </rPr>
      <t>เป็นความจริงและได้แนบ</t>
    </r>
  </si>
  <si>
    <t>เอกสารเพื่อประกอบการประเมินแล้ว</t>
  </si>
  <si>
    <t xml:space="preserve">                             (………………………………………….)</t>
  </si>
  <si>
    <t xml:space="preserve">                               (………………………………….…….)</t>
  </si>
  <si>
    <r>
      <t>หมายเหตุ</t>
    </r>
    <r>
      <rPr>
        <sz val="14"/>
        <color theme="1"/>
        <rFont val="Angsana New"/>
        <family val="1"/>
      </rPr>
      <t xml:space="preserve">  </t>
    </r>
    <r>
      <rPr>
        <sz val="14"/>
        <color theme="1"/>
        <rFont val="Cordia New"/>
        <family val="2"/>
      </rPr>
      <t xml:space="preserve">  </t>
    </r>
  </si>
  <si>
    <r>
      <t xml:space="preserve">   </t>
    </r>
    <r>
      <rPr>
        <sz val="14"/>
        <color theme="1"/>
        <rFont val="Cordia New"/>
        <family val="2"/>
      </rPr>
      <t xml:space="preserve">1. </t>
    </r>
    <r>
      <rPr>
        <sz val="14"/>
        <color theme="1"/>
        <rFont val="Angsana New"/>
        <family val="1"/>
      </rPr>
      <t>ภาระงานเป็นข้อตกลงร่วมกันระหว่างผู้รับการประเมินกับผู้บังคับบัญชาที่ใช้ประกอบการประเมินผลการปฏิบัติงาน</t>
    </r>
  </si>
  <si>
    <r>
      <t xml:space="preserve">    3. </t>
    </r>
    <r>
      <rPr>
        <sz val="14"/>
        <color theme="1"/>
        <rFont val="Angsana New"/>
        <family val="1"/>
      </rPr>
      <t>ให้คณะ/หน่วยงานสามารถกำหนดรายละเอียดเพิ่มเติมนอกเหนือจากที่มหาวิทยาลัยกำหนดได้ตามความเหมาะสม</t>
    </r>
  </si>
  <si>
    <t>เอกสารอ้างอิง/ข้อมูลอ้างอิง</t>
  </si>
  <si>
    <t>2.2     การรายงานผลการปฎิบัติงานตามข้อตกลง (กรอกเมื่อสิ้นสุดรอบการประเมิน)</t>
  </si>
  <si>
    <r>
      <t>1.</t>
    </r>
    <r>
      <rPr>
        <b/>
        <sz val="14"/>
        <color theme="1"/>
        <rFont val="Times New Roman"/>
        <family val="1"/>
      </rPr>
      <t> </t>
    </r>
    <r>
      <rPr>
        <b/>
        <sz val="14"/>
        <color theme="1"/>
        <rFont val="Angsana New"/>
        <family val="1"/>
      </rPr>
      <t>งานประจำ</t>
    </r>
    <r>
      <rPr>
        <b/>
        <sz val="14"/>
        <color theme="1"/>
        <rFont val="Cordia New"/>
        <family val="2"/>
      </rPr>
      <t>………%</t>
    </r>
    <r>
      <rPr>
        <b/>
        <vertAlign val="superscript"/>
        <sz val="14"/>
        <color theme="1"/>
        <rFont val="Angsana New"/>
        <family val="1"/>
      </rPr>
      <t>1</t>
    </r>
  </si>
  <si>
    <r>
      <t>2.</t>
    </r>
    <r>
      <rPr>
        <b/>
        <sz val="14"/>
        <color theme="1"/>
        <rFont val="Times New Roman"/>
        <family val="1"/>
      </rPr>
      <t> </t>
    </r>
    <r>
      <rPr>
        <b/>
        <sz val="14"/>
        <color theme="1"/>
        <rFont val="Angsana New"/>
        <family val="1"/>
      </rPr>
      <t>งานประจำ</t>
    </r>
    <r>
      <rPr>
        <b/>
        <sz val="14"/>
        <color theme="1"/>
        <rFont val="Cordia New"/>
        <family val="2"/>
      </rPr>
      <t>………%</t>
    </r>
  </si>
  <si>
    <r>
      <t>3.</t>
    </r>
    <r>
      <rPr>
        <sz val="14"/>
        <color theme="1"/>
        <rFont val="Cordia New"/>
        <family val="2"/>
      </rPr>
      <t>1</t>
    </r>
    <r>
      <rPr>
        <sz val="14"/>
        <color theme="1"/>
        <rFont val="Angsana New"/>
        <family val="1"/>
      </rPr>
      <t xml:space="preserve"> ตามประกาศของส่วนงาน........%</t>
    </r>
  </si>
  <si>
    <t>3.1.1.....................................................</t>
  </si>
  <si>
    <t>3.1.2.....................................................</t>
  </si>
  <si>
    <t>4.1.ตามประกาศของส่วนงาน........%</t>
  </si>
  <si>
    <t>4.1.1...................................................</t>
  </si>
  <si>
    <r>
      <t>5</t>
    </r>
    <r>
      <rPr>
        <sz val="14"/>
        <color theme="1"/>
        <rFont val="Cordia New"/>
        <family val="2"/>
      </rPr>
      <t xml:space="preserve">. </t>
    </r>
    <r>
      <rPr>
        <sz val="14"/>
        <color theme="1"/>
        <rFont val="Angsana New"/>
        <family val="1"/>
      </rPr>
      <t xml:space="preserve"> รายงานปริมาณ/คุณภาพผลงานของผู้ดำรงตำแหน่งชำนาญงานพิเศษ/ชำนาญการพิเศษ/</t>
    </r>
  </si>
  <si>
    <t>เชี่ยวชาญ (ข้อ 5.1 หรือ 5.2)</t>
  </si>
  <si>
    <r>
      <t>[  ]</t>
    </r>
    <r>
      <rPr>
        <sz val="14"/>
        <color theme="1"/>
        <rFont val="Angsana New"/>
        <family val="1"/>
      </rPr>
      <t xml:space="preserve">  5</t>
    </r>
    <r>
      <rPr>
        <sz val="14"/>
        <color theme="1"/>
        <rFont val="Cordia New"/>
        <family val="2"/>
      </rPr>
      <t>.1</t>
    </r>
    <r>
      <rPr>
        <sz val="14"/>
        <color theme="1"/>
        <rFont val="Angsana New"/>
        <family val="1"/>
      </rPr>
      <t xml:space="preserve"> การวิเคราะห์งานในหน้าที่ บทความวิชาการ  ผลงานโครงการเชิง</t>
    </r>
    <r>
      <rPr>
        <sz val="14"/>
        <color theme="1"/>
        <rFont val="Cordia New"/>
        <family val="2"/>
      </rPr>
      <t/>
    </r>
  </si>
  <si>
    <t xml:space="preserve">พัฒนางาน งานวิจัย งานสร้างสรรค์สิ่งประดิษฐ์ และอื่น ๆ   </t>
  </si>
  <si>
    <t>รายละเอียด……………………………………………………………………….</t>
  </si>
  <si>
    <r>
      <t xml:space="preserve">                                                      [  ]    </t>
    </r>
    <r>
      <rPr>
        <sz val="14"/>
        <color theme="1"/>
        <rFont val="Angsana New"/>
        <family val="1"/>
      </rPr>
      <t xml:space="preserve">เป็นไปตามเกณฑ์    </t>
    </r>
  </si>
  <si>
    <r>
      <t xml:space="preserve">                                                      [  ]    </t>
    </r>
    <r>
      <rPr>
        <sz val="14"/>
        <color theme="1"/>
        <rFont val="Angsana New"/>
        <family val="1"/>
      </rPr>
      <t>ต่ำกว่าเกณฑ์</t>
    </r>
  </si>
  <si>
    <r>
      <t xml:space="preserve">[  ]   </t>
    </r>
    <r>
      <rPr>
        <sz val="14"/>
        <color theme="1"/>
        <rFont val="Angsana New"/>
        <family val="1"/>
      </rPr>
      <t>5</t>
    </r>
    <r>
      <rPr>
        <sz val="14"/>
        <color theme="1"/>
        <rFont val="Cordia New"/>
        <family val="2"/>
      </rPr>
      <t xml:space="preserve">.2 </t>
    </r>
    <r>
      <rPr>
        <sz val="14"/>
        <color theme="1"/>
        <rFont val="Angsana New"/>
        <family val="1"/>
      </rPr>
      <t xml:space="preserve">การถ่ายทอดความรู้ ประสบการณ์ เช่น การสอนงาน  การเป็นวิทยากร </t>
    </r>
  </si>
  <si>
    <t>อาจารย์พิเศษ ผู้ทรงคุณวุฒิพิจารณาผลงาน และอื่น ๆ</t>
  </si>
  <si>
    <r>
      <t xml:space="preserve">[  ]  </t>
    </r>
    <r>
      <rPr>
        <sz val="14"/>
        <color theme="1"/>
        <rFont val="Angsana New"/>
        <family val="1"/>
      </rPr>
      <t>5</t>
    </r>
    <r>
      <rPr>
        <sz val="14"/>
        <color theme="1"/>
        <rFont val="Cordia New"/>
        <family val="2"/>
      </rPr>
      <t xml:space="preserve">.2  </t>
    </r>
    <r>
      <rPr>
        <sz val="14"/>
        <color theme="1"/>
        <rFont val="Angsana New"/>
        <family val="1"/>
      </rPr>
      <t xml:space="preserve">การถ่ายทอดความรู้ ประสบการณ์ เช่น การสอนงาน    การเป็นวิทยากร </t>
    </r>
  </si>
  <si>
    <r>
      <t>6.</t>
    </r>
    <r>
      <rPr>
        <sz val="14"/>
        <color theme="1"/>
        <rFont val="Cordia New"/>
        <family val="2"/>
      </rPr>
      <t xml:space="preserve">  </t>
    </r>
    <r>
      <rPr>
        <sz val="14"/>
        <color theme="1"/>
        <rFont val="Angsana New"/>
        <family val="1"/>
      </rPr>
      <t>ความก้าวหน้าในตำแหน่งชำนาญงาน/ชำนาญการ</t>
    </r>
    <r>
      <rPr>
        <sz val="14"/>
        <color theme="1"/>
        <rFont val="Cordia New"/>
        <family val="2"/>
      </rPr>
      <t>/</t>
    </r>
    <r>
      <rPr>
        <sz val="14"/>
        <color theme="1"/>
        <rFont val="Angsana New"/>
        <family val="1"/>
      </rPr>
      <t>ชำนาญงานพิเศษ/</t>
    </r>
  </si>
  <si>
    <t>เชี่ยวชาญเมื่อ………………………………..จะยื่นขอชำนาญงานพิเศษ/</t>
  </si>
  <si>
    <r>
      <t xml:space="preserve">[  ]   </t>
    </r>
    <r>
      <rPr>
        <sz val="14"/>
        <color theme="1"/>
        <rFont val="Angsana New"/>
        <family val="1"/>
      </rPr>
      <t>ดำรงตำแหน่งชำนาญงาน/ชำนาญการ/ชำนาญงานพิเศษ/ชำนาญการพิเศษ/</t>
    </r>
  </si>
  <si>
    <t xml:space="preserve">เชี่ยวชาญพิเศษ ประมาณ พ.ศ…………………………………    </t>
  </si>
  <si>
    <t>………………………………………………………………………………</t>
  </si>
  <si>
    <t xml:space="preserve">             1………………………………………                                                                                                                                                                                                      </t>
  </si>
  <si>
    <t xml:space="preserve">              2………………………………………</t>
  </si>
  <si>
    <t xml:space="preserve">             3………………………………………                                                                                                                                                                                            </t>
  </si>
  <si>
    <t xml:space="preserve">    2. ตอนที่ 2 ให้ผู้รับการประเมินกรอกรายละเอียดในส่วน 2.1 ต้นรอบประเมิน และให้กรอกผลการปฏิบัติงานในส่วนที่ 2.2 ครบรอบการประเมิน</t>
  </si>
  <si>
    <r>
      <t xml:space="preserve">    4. </t>
    </r>
    <r>
      <rPr>
        <sz val="14"/>
        <color theme="1"/>
        <rFont val="Angsana New"/>
        <family val="1"/>
      </rPr>
      <t>กรอกรายละเอียดภาระงานให้กรอกรายละเอียดลงใน</t>
    </r>
    <r>
      <rPr>
        <sz val="14"/>
        <color theme="1"/>
        <rFont val="Cordia New"/>
        <family val="2"/>
      </rPr>
      <t xml:space="preserve"> Tor online </t>
    </r>
    <r>
      <rPr>
        <sz val="14"/>
        <color theme="1"/>
        <rFont val="Angsana New"/>
        <family val="1"/>
      </rPr>
      <t xml:space="preserve">ยกเว้นมีเหตุจำเป็นตามประกาศ ฯ ให้ทำข้อตกลงเป็นเอกสารตามแบบที่มหาวิทยาลัยกำหนด </t>
    </r>
  </si>
  <si>
    <t>ภาระงานตามข้อตกลง</t>
  </si>
  <si>
    <t>สัดส่วนร้อยละ</t>
  </si>
  <si>
    <t>ปริมาณและคุณภาพของงาน (ผู้ประเมินกรอกคะแนนได้ตามช่วงที่กำหนด)</t>
  </si>
  <si>
    <t>ผลคะแนน</t>
  </si>
  <si>
    <t>ต้องแก้ไข</t>
  </si>
  <si>
    <t>(น้อยกว่า60)</t>
  </si>
  <si>
    <t>1. งานประจำ........... คะแนน (40-70 %)</t>
  </si>
  <si>
    <t>2. งานพัฒนา …...... คะแนน (10-40 %)</t>
  </si>
  <si>
    <t xml:space="preserve">4. ภาระงานที่ส่วนงานกำหนด ฯ </t>
  </si>
  <si>
    <t xml:space="preserve"> 4.1   ตามประกาศของส่วนงาน</t>
  </si>
  <si>
    <t>สรุปคะแนนผลสัมฤทธิ์ของงานร้อยละ</t>
  </si>
  <si>
    <t xml:space="preserve"> 3.1 ตามประกาศของส่วนงาน</t>
  </si>
  <si>
    <r>
      <t>3. ภาระงานที่ส่วนงานกำหนด ฯ</t>
    </r>
    <r>
      <rPr>
        <sz val="12"/>
        <color theme="1"/>
        <rFont val="Angsana New"/>
        <family val="1"/>
      </rPr>
      <t xml:space="preserve">        ข้าราชการสัดส่วน 20 % (16 คะแนน)  </t>
    </r>
  </si>
  <si>
    <t>ปรับปรุง</t>
  </si>
  <si>
    <t>(60-69.99)</t>
  </si>
  <si>
    <t xml:space="preserve"> (70-79.99)</t>
  </si>
  <si>
    <t>ดี</t>
  </si>
  <si>
    <t xml:space="preserve">ดีมาก    </t>
  </si>
  <si>
    <t>(80-89.99)</t>
  </si>
  <si>
    <t xml:space="preserve">ดีเด่น         </t>
  </si>
  <si>
    <t>(90-100)</t>
  </si>
  <si>
    <t>(สัดส่วนคะแนน x คะแนนระดับคุณภาพงาน)</t>
  </si>
  <si>
    <r>
      <t xml:space="preserve">        สำหรับ พม./พ.รายได้ (ครั้งที่ 2)</t>
    </r>
    <r>
      <rPr>
        <vertAlign val="superscript"/>
        <sz val="12"/>
        <color theme="1"/>
        <rFont val="Angsana New"/>
        <family val="1"/>
      </rPr>
      <t xml:space="preserve"> </t>
    </r>
    <r>
      <rPr>
        <sz val="12"/>
        <color theme="1"/>
        <rFont val="Angsana New"/>
        <family val="1"/>
      </rPr>
      <t xml:space="preserve">สัดส่วน 10 % (8 คะแนน)  </t>
    </r>
  </si>
  <si>
    <r>
      <t xml:space="preserve">        พม./พ.รายได้ (ครั้งที่ 1)</t>
    </r>
    <r>
      <rPr>
        <vertAlign val="superscript"/>
        <sz val="12"/>
        <color theme="1"/>
        <rFont val="Angsana New"/>
        <family val="1"/>
      </rPr>
      <t xml:space="preserve"> </t>
    </r>
    <r>
      <rPr>
        <sz val="12"/>
        <color theme="1"/>
        <rFont val="Angsana New"/>
        <family val="1"/>
      </rPr>
      <t xml:space="preserve">สัดส่วน 10 % (8 คะแนน)  </t>
    </r>
  </si>
  <si>
    <t>3.1.1       xxxxx</t>
  </si>
  <si>
    <t>3.1.2       xxxx</t>
  </si>
  <si>
    <t xml:space="preserve">4.1.1       xxxx                                                                             </t>
  </si>
  <si>
    <t>4.1.2    xxxx</t>
  </si>
  <si>
    <t>1.1 xxx</t>
  </si>
  <si>
    <t>1.2  xxx</t>
  </si>
  <si>
    <t>2.1  xxx</t>
  </si>
  <si>
    <t>2.2  xxx</t>
  </si>
  <si>
    <t xml:space="preserve">                                                       ครั้งที่ 1 ครึ่งรอบประเมิน รายงานผลและประเมิน ฯ เฉพาะข้อ 3 ภาระงานที่ส่วนงานกำหนด</t>
  </si>
  <si>
    <r>
      <t>ตอนที่  5</t>
    </r>
    <r>
      <rPr>
        <sz val="13"/>
        <color theme="1"/>
        <rFont val="Angsana New"/>
        <family val="1"/>
      </rPr>
      <t xml:space="preserve">    </t>
    </r>
    <r>
      <rPr>
        <b/>
        <sz val="13"/>
        <color theme="1"/>
        <rFont val="Angsana New"/>
        <family val="1"/>
      </rPr>
      <t xml:space="preserve">การประเมินผลสัมฤทธิ์ของงานตามข้อตกลงในการปฏิบัติงานสายสนับสนุน               ข้าราชการ                พนักงานมหาวิทยาลัย              พนักงานเงินรายได้   </t>
    </r>
  </si>
  <si>
    <t xml:space="preserve">                  ครั้งที่ 2 สิ้นรอบประเมิน รายงานผลและประเมิน ฯ ข้อ 1  ข้อ 2 และข้อ 4</t>
  </si>
  <si>
    <t>หมายเหตุ   **   สำหรับ พนักงานมหาวิทยาลัย/พนักงานเงินรายได้  ประเมินปีละ 1 ครั้ง ยกเว้น ภาระงานที่ส่วนงานกำหนดประเมินปีละ 2 ครั้ง</t>
  </si>
  <si>
    <t>คะแนนครั้งที่ 1 (8 คะแนน)</t>
  </si>
  <si>
    <t>คะแนนครั้งที่ 2 (8 คะแนน)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</si>
</sst>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Tahoma"/>
      <family val="2"/>
      <scheme val="minor"/>
    </font>
    <font>
      <sz val="11"/>
      <color theme="1"/>
      <name val="Angsana New"/>
      <family val="1"/>
    </font>
    <font>
      <sz val="14"/>
      <color theme="1"/>
      <name val="Angsana New"/>
      <family val="1"/>
    </font>
    <font>
      <sz val="14"/>
      <color theme="1"/>
      <name val="Cordia New"/>
      <family val="2"/>
    </font>
    <font>
      <b/>
      <sz val="14"/>
      <color theme="1"/>
      <name val="Angsana New"/>
      <family val="1"/>
    </font>
    <font>
      <b/>
      <u/>
      <sz val="14"/>
      <color theme="1"/>
      <name val="Angsana New"/>
      <family val="1"/>
    </font>
    <font>
      <b/>
      <sz val="14"/>
      <color theme="1"/>
      <name val="Times New Roman"/>
      <family val="1"/>
    </font>
    <font>
      <b/>
      <sz val="13"/>
      <color theme="1"/>
      <name val="Angsana New"/>
      <family val="1"/>
    </font>
    <font>
      <u/>
      <sz val="14"/>
      <color theme="1"/>
      <name val="Angsana New"/>
      <family val="1"/>
    </font>
    <font>
      <b/>
      <sz val="14"/>
      <color theme="1"/>
      <name val="EucrosiaUPC"/>
      <family val="1"/>
    </font>
    <font>
      <sz val="14"/>
      <color theme="1"/>
      <name val="EucrosiaUPC"/>
      <family val="1"/>
    </font>
    <font>
      <sz val="13"/>
      <color theme="1"/>
      <name val="Angsana New"/>
      <family val="1"/>
    </font>
    <font>
      <sz val="12"/>
      <color theme="1"/>
      <name val="Angsana New"/>
      <family val="1"/>
    </font>
    <font>
      <b/>
      <sz val="14"/>
      <color theme="1"/>
      <name val="Cordia New"/>
      <family val="2"/>
    </font>
    <font>
      <b/>
      <sz val="16"/>
      <color theme="1"/>
      <name val="Angsana New"/>
      <family val="1"/>
    </font>
    <font>
      <b/>
      <sz val="16"/>
      <color theme="1"/>
      <name val="Cordia New"/>
      <family val="2"/>
    </font>
    <font>
      <b/>
      <u/>
      <sz val="16"/>
      <color theme="1"/>
      <name val="Angsana New"/>
      <family val="1"/>
    </font>
    <font>
      <sz val="16"/>
      <color theme="1"/>
      <name val="Angsana New"/>
      <family val="1"/>
    </font>
    <font>
      <sz val="7"/>
      <color theme="1"/>
      <name val="Times New Roman"/>
      <family val="1"/>
    </font>
    <font>
      <b/>
      <u/>
      <sz val="13"/>
      <color theme="1"/>
      <name val="Angsana New"/>
      <family val="1"/>
    </font>
    <font>
      <b/>
      <u/>
      <sz val="14"/>
      <color theme="1"/>
      <name val="Cordia New"/>
      <family val="2"/>
    </font>
    <font>
      <b/>
      <vertAlign val="superscript"/>
      <sz val="14"/>
      <color theme="1"/>
      <name val="Angsana New"/>
      <family val="1"/>
    </font>
    <font>
      <b/>
      <sz val="12"/>
      <color theme="1"/>
      <name val="Angsana New"/>
      <family val="1"/>
    </font>
    <font>
      <vertAlign val="superscript"/>
      <sz val="12"/>
      <color theme="1"/>
      <name val="Angsana New"/>
      <family val="1"/>
    </font>
    <font>
      <sz val="14"/>
      <color theme="1"/>
      <name val="Tahoma"/>
      <family val="2"/>
      <scheme val="minor"/>
    </font>
    <font>
      <sz val="10"/>
      <color theme="1"/>
      <name val="Angsana New"/>
      <family val="1"/>
    </font>
    <font>
      <u/>
      <sz val="11"/>
      <color theme="1"/>
      <name val="Tahoma"/>
      <family val="2"/>
      <scheme val="minor"/>
    </font>
    <font>
      <u/>
      <sz val="10"/>
      <color theme="1"/>
      <name val="Angsana New"/>
      <family val="1"/>
    </font>
    <font>
      <sz val="12"/>
      <color rgb="FFFF0000"/>
      <name val="Angsana New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vertical="center" wrapText="1"/>
    </xf>
    <xf numFmtId="0" fontId="2" fillId="6" borderId="7" xfId="0" applyFont="1" applyFill="1" applyBorder="1" applyAlignment="1">
      <alignment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/>
    <xf numFmtId="0" fontId="11" fillId="0" borderId="0" xfId="0" applyFont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left" vertical="center" indent="3"/>
    </xf>
    <xf numFmtId="0" fontId="1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3" fillId="0" borderId="19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24" fillId="0" borderId="0" xfId="0" applyFont="1"/>
    <xf numFmtId="0" fontId="24" fillId="0" borderId="5" xfId="0" applyFont="1" applyBorder="1" applyAlignment="1">
      <alignment vertical="top" wrapText="1"/>
    </xf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24" fillId="0" borderId="19" xfId="0" applyFont="1" applyBorder="1" applyAlignment="1">
      <alignment vertical="top" wrapText="1"/>
    </xf>
    <xf numFmtId="0" fontId="24" fillId="0" borderId="0" xfId="0" applyFont="1" applyBorder="1"/>
    <xf numFmtId="0" fontId="12" fillId="0" borderId="15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0" fillId="0" borderId="18" xfId="0" applyBorder="1"/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2" fillId="0" borderId="14" xfId="0" applyFont="1" applyBorder="1" applyAlignment="1">
      <alignment horizontal="left" vertical="center"/>
    </xf>
    <xf numFmtId="0" fontId="12" fillId="0" borderId="10" xfId="0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8" fillId="0" borderId="1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2" fillId="0" borderId="16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12" fillId="2" borderId="10" xfId="0" applyFont="1" applyFill="1" applyBorder="1" applyAlignment="1">
      <alignment vertical="center"/>
    </xf>
    <xf numFmtId="0" fontId="0" fillId="2" borderId="10" xfId="0" applyFill="1" applyBorder="1"/>
    <xf numFmtId="0" fontId="12" fillId="2" borderId="12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vertical="center"/>
    </xf>
    <xf numFmtId="0" fontId="12" fillId="2" borderId="5" xfId="0" applyFont="1" applyFill="1" applyBorder="1" applyAlignment="1">
      <alignment horizontal="center" vertical="center"/>
    </xf>
    <xf numFmtId="0" fontId="3" fillId="0" borderId="2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19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9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24" fillId="0" borderId="19" xfId="0" applyFont="1" applyBorder="1" applyAlignment="1">
      <alignment vertical="top" wrapText="1"/>
    </xf>
    <xf numFmtId="0" fontId="24" fillId="0" borderId="5" xfId="0" applyFont="1" applyBorder="1" applyAlignment="1">
      <alignment vertical="top" wrapText="1"/>
    </xf>
    <xf numFmtId="0" fontId="13" fillId="0" borderId="19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24" fillId="0" borderId="17" xfId="0" applyFont="1" applyBorder="1" applyAlignment="1">
      <alignment vertical="top" wrapText="1"/>
    </xf>
    <xf numFmtId="0" fontId="24" fillId="0" borderId="15" xfId="0" applyFont="1" applyBorder="1" applyAlignment="1">
      <alignment vertical="top" wrapText="1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2"/>
    </xf>
    <xf numFmtId="0" fontId="11" fillId="0" borderId="0" xfId="0" applyFont="1" applyAlignment="1">
      <alignment horizontal="left" vertical="center" indent="12"/>
    </xf>
    <xf numFmtId="0" fontId="22" fillId="0" borderId="2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2" fillId="0" borderId="20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1943100</xdr:colOff>
      <xdr:row>2</xdr:row>
      <xdr:rowOff>57150</xdr:rowOff>
    </xdr:from>
    <xdr:to>
      <xdr:col>0</xdr:col>
      <xdr:colOff>2152650</xdr:colOff>
      <xdr:row>2</xdr:row>
      <xdr:rowOff>219075</xdr:rowOff>
    </xdr:to>
    <xdr:sp macro="" textlink="">
      <xdr:nvSpPr>
        <xdr:cNvPr id="14339" name="Rectangle 3"/>
        <xdr:cNvSpPr>
          <a:spLocks noChangeArrowheads="1"/>
        </xdr:cNvSpPr>
      </xdr:nvSpPr>
      <xdr:spPr bwMode="auto">
        <a:xfrm>
          <a:off x="1943100" y="647700"/>
          <a:ext cx="20955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3143250</xdr:colOff>
      <xdr:row>2</xdr:row>
      <xdr:rowOff>57150</xdr:rowOff>
    </xdr:from>
    <xdr:to>
      <xdr:col>0</xdr:col>
      <xdr:colOff>3352800</xdr:colOff>
      <xdr:row>2</xdr:row>
      <xdr:rowOff>219075</xdr:rowOff>
    </xdr:to>
    <xdr:sp macro="" textlink="">
      <xdr:nvSpPr>
        <xdr:cNvPr id="14338" name="Rectangle 2"/>
        <xdr:cNvSpPr>
          <a:spLocks noChangeArrowheads="1"/>
        </xdr:cNvSpPr>
      </xdr:nvSpPr>
      <xdr:spPr bwMode="auto">
        <a:xfrm>
          <a:off x="3143250" y="647700"/>
          <a:ext cx="20955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4819650</xdr:colOff>
      <xdr:row>2</xdr:row>
      <xdr:rowOff>76200</xdr:rowOff>
    </xdr:from>
    <xdr:to>
      <xdr:col>0</xdr:col>
      <xdr:colOff>5029200</xdr:colOff>
      <xdr:row>2</xdr:row>
      <xdr:rowOff>238125</xdr:rowOff>
    </xdr:to>
    <xdr:sp macro="" textlink="">
      <xdr:nvSpPr>
        <xdr:cNvPr id="14340" name="Rectangle 4"/>
        <xdr:cNvSpPr>
          <a:spLocks noChangeArrowheads="1"/>
        </xdr:cNvSpPr>
      </xdr:nvSpPr>
      <xdr:spPr bwMode="auto">
        <a:xfrm>
          <a:off x="4819650" y="666750"/>
          <a:ext cx="20955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933450</xdr:colOff>
      <xdr:row>18</xdr:row>
      <xdr:rowOff>152400</xdr:rowOff>
    </xdr:from>
    <xdr:to>
      <xdr:col>0</xdr:col>
      <xdr:colOff>6543675</xdr:colOff>
      <xdr:row>20</xdr:row>
      <xdr:rowOff>47625</xdr:rowOff>
    </xdr:to>
    <xdr:sp macro="" textlink="">
      <xdr:nvSpPr>
        <xdr:cNvPr id="14337" name="Text Box 1"/>
        <xdr:cNvSpPr txBox="1">
          <a:spLocks noChangeArrowheads="1"/>
        </xdr:cNvSpPr>
      </xdr:nvSpPr>
      <xdr:spPr bwMode="auto">
        <a:xfrm>
          <a:off x="933450" y="5019675"/>
          <a:ext cx="5610225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3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***ดาว์นโหลดแบบฟอร์มพร้อมสูตรคำนวณจากเว็บไซด์กองการเจ้าหน้าที่***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FF0000"/>
              </a:solidFill>
              <a:latin typeface="Cordia New"/>
              <a:cs typeface="Cordia New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10</xdr:row>
      <xdr:rowOff>76200</xdr:rowOff>
    </xdr:from>
    <xdr:to>
      <xdr:col>0</xdr:col>
      <xdr:colOff>171450</xdr:colOff>
      <xdr:row>10</xdr:row>
      <xdr:rowOff>180975</xdr:rowOff>
    </xdr:to>
    <xdr:sp macro="" textlink="">
      <xdr:nvSpPr>
        <xdr:cNvPr id="6150" name="Rectangle 6"/>
        <xdr:cNvSpPr>
          <a:spLocks noChangeArrowheads="1"/>
        </xdr:cNvSpPr>
      </xdr:nvSpPr>
      <xdr:spPr bwMode="auto">
        <a:xfrm>
          <a:off x="19050" y="10953750"/>
          <a:ext cx="1524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11</xdr:row>
      <xdr:rowOff>66675</xdr:rowOff>
    </xdr:from>
    <xdr:to>
      <xdr:col>0</xdr:col>
      <xdr:colOff>171450</xdr:colOff>
      <xdr:row>11</xdr:row>
      <xdr:rowOff>171450</xdr:rowOff>
    </xdr:to>
    <xdr:sp macro="" textlink="">
      <xdr:nvSpPr>
        <xdr:cNvPr id="6149" name="Rectangle 5"/>
        <xdr:cNvSpPr>
          <a:spLocks noChangeArrowheads="1"/>
        </xdr:cNvSpPr>
      </xdr:nvSpPr>
      <xdr:spPr bwMode="auto">
        <a:xfrm>
          <a:off x="19050" y="12020550"/>
          <a:ext cx="1524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10</xdr:row>
      <xdr:rowOff>76200</xdr:rowOff>
    </xdr:from>
    <xdr:to>
      <xdr:col>2</xdr:col>
      <xdr:colOff>171450</xdr:colOff>
      <xdr:row>10</xdr:row>
      <xdr:rowOff>180975</xdr:rowOff>
    </xdr:to>
    <xdr:sp macro="" textlink="">
      <xdr:nvSpPr>
        <xdr:cNvPr id="6148" name="Rectangle 4"/>
        <xdr:cNvSpPr>
          <a:spLocks noChangeArrowheads="1"/>
        </xdr:cNvSpPr>
      </xdr:nvSpPr>
      <xdr:spPr bwMode="auto">
        <a:xfrm>
          <a:off x="1238250" y="10953750"/>
          <a:ext cx="1524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</xdr:row>
      <xdr:rowOff>66675</xdr:rowOff>
    </xdr:from>
    <xdr:to>
      <xdr:col>2</xdr:col>
      <xdr:colOff>171450</xdr:colOff>
      <xdr:row>11</xdr:row>
      <xdr:rowOff>171450</xdr:rowOff>
    </xdr:to>
    <xdr:sp macro="" textlink="">
      <xdr:nvSpPr>
        <xdr:cNvPr id="6147" name="Rectangle 3"/>
        <xdr:cNvSpPr>
          <a:spLocks noChangeArrowheads="1"/>
        </xdr:cNvSpPr>
      </xdr:nvSpPr>
      <xdr:spPr bwMode="auto">
        <a:xfrm>
          <a:off x="1238250" y="12020550"/>
          <a:ext cx="1524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28575</xdr:colOff>
      <xdr:row>16</xdr:row>
      <xdr:rowOff>57150</xdr:rowOff>
    </xdr:from>
    <xdr:to>
      <xdr:col>0</xdr:col>
      <xdr:colOff>180975</xdr:colOff>
      <xdr:row>16</xdr:row>
      <xdr:rowOff>161925</xdr:rowOff>
    </xdr:to>
    <xdr:sp macro="" textlink="">
      <xdr:nvSpPr>
        <xdr:cNvPr id="6146" name="Rectangle 2"/>
        <xdr:cNvSpPr>
          <a:spLocks noChangeArrowheads="1"/>
        </xdr:cNvSpPr>
      </xdr:nvSpPr>
      <xdr:spPr bwMode="auto">
        <a:xfrm>
          <a:off x="28575" y="17678400"/>
          <a:ext cx="1524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16</xdr:row>
      <xdr:rowOff>57150</xdr:rowOff>
    </xdr:from>
    <xdr:to>
      <xdr:col>2</xdr:col>
      <xdr:colOff>180975</xdr:colOff>
      <xdr:row>16</xdr:row>
      <xdr:rowOff>161925</xdr:rowOff>
    </xdr:to>
    <xdr:sp macro="" textlink="">
      <xdr:nvSpPr>
        <xdr:cNvPr id="6145" name="Rectangle 1"/>
        <xdr:cNvSpPr>
          <a:spLocks noChangeArrowheads="1"/>
        </xdr:cNvSpPr>
      </xdr:nvSpPr>
      <xdr:spPr bwMode="auto">
        <a:xfrm>
          <a:off x="1247775" y="17678400"/>
          <a:ext cx="1524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114300</xdr:rowOff>
    </xdr:from>
    <xdr:to>
      <xdr:col>3</xdr:col>
      <xdr:colOff>1990725</xdr:colOff>
      <xdr:row>20</xdr:row>
      <xdr:rowOff>523874</xdr:rowOff>
    </xdr:to>
    <xdr:sp macro="" textlink="">
      <xdr:nvSpPr>
        <xdr:cNvPr id="2" name="TextBox 1"/>
        <xdr:cNvSpPr txBox="1"/>
      </xdr:nvSpPr>
      <xdr:spPr>
        <a:xfrm>
          <a:off x="0" y="4933950"/>
          <a:ext cx="7943850" cy="129539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หมายเหตุ  </a:t>
          </a:r>
          <a:r>
            <a:rPr lang="en-US" sz="1200" b="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  </a:t>
          </a:r>
          <a:r>
            <a:rPr lang="th-TH" sz="1200" b="0" u="sng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ตอนที่ </a:t>
          </a:r>
          <a:r>
            <a:rPr lang="en-US" sz="1200" b="0" u="sng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2</a:t>
          </a:r>
          <a:r>
            <a:rPr lang="en-US" sz="1200" b="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 </a:t>
          </a:r>
          <a:r>
            <a:rPr lang="th-TH" sz="1200" b="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ให้ผู้รับการประเมินกรอกรายละเอียดในส่วน </a:t>
          </a:r>
          <a:r>
            <a:rPr lang="en-US" sz="1200" b="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2.1 </a:t>
          </a:r>
          <a:r>
            <a:rPr lang="th-TH" sz="1200" b="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ต้นรอบประเมิน และให้กรอกผลการปฏิบัติงานในส่วนที่ </a:t>
          </a:r>
          <a:r>
            <a:rPr lang="en-US" sz="1200" b="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2.2 </a:t>
          </a:r>
          <a:r>
            <a:rPr lang="th-TH" sz="1200" b="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ครบรอบการประเมิน</a:t>
          </a:r>
          <a:endParaRPr lang="en-US" sz="1200" b="1">
            <a:solidFill>
              <a:schemeClr val="dk1"/>
            </a:solidFill>
            <a:effectLst/>
            <a:latin typeface="Angsana New" panose="02020603050405020304" pitchFamily="18" charset="-34"/>
            <a:ea typeface="+mn-ea"/>
            <a:cs typeface="Angsana New" panose="02020603050405020304" pitchFamily="18" charset="-34"/>
          </a:endParaRPr>
        </a:p>
        <a:p>
          <a:r>
            <a:rPr lang="en-US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              </a:t>
          </a:r>
          <a:r>
            <a:rPr lang="th-TH" sz="1200" baseline="300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1</a:t>
          </a:r>
          <a:r>
            <a:rPr lang="th-TH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 ผลงานประจำสัดส่วนค่าน้ำหนัก 40-70</a:t>
          </a:r>
          <a:r>
            <a:rPr lang="en-US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 %         </a:t>
          </a:r>
          <a:r>
            <a:rPr lang="en-US" sz="1200" baseline="300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3</a:t>
          </a:r>
          <a:r>
            <a:rPr lang="th-TH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 ภาระงานที่ส่วนงานกำหนด (เลือกตามประเภทบุคลากร)                </a:t>
          </a:r>
          <a:r>
            <a:rPr lang="th-TH" sz="1200" baseline="300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4</a:t>
          </a:r>
          <a:r>
            <a:rPr lang="th-TH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 ภาระงานที่ส่วนงานกำหนด (สำหรับพนักงานมหาวิทยาลัย)  </a:t>
          </a:r>
          <a:endParaRPr lang="en-US" sz="1200">
            <a:solidFill>
              <a:schemeClr val="dk1"/>
            </a:solidFill>
            <a:effectLst/>
            <a:latin typeface="Angsana New" panose="02020603050405020304" pitchFamily="18" charset="-34"/>
            <a:ea typeface="+mn-ea"/>
            <a:cs typeface="Angsana New" panose="02020603050405020304" pitchFamily="18" charset="-34"/>
          </a:endParaRPr>
        </a:p>
        <a:p>
          <a:r>
            <a:rPr lang="en-US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              </a:t>
          </a:r>
          <a:r>
            <a:rPr lang="en-US" sz="1200" baseline="300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2</a:t>
          </a:r>
          <a:r>
            <a:rPr lang="th-TH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 ผลงานประจำสัดส่วนค่าน้ำหนัก </a:t>
          </a:r>
          <a:r>
            <a:rPr lang="en-US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1</a:t>
          </a:r>
          <a:r>
            <a:rPr lang="th-TH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0-</a:t>
          </a:r>
          <a:r>
            <a:rPr lang="en-US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4</a:t>
          </a:r>
          <a:r>
            <a:rPr lang="th-TH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0</a:t>
          </a:r>
          <a:r>
            <a:rPr lang="en-US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 %            </a:t>
          </a:r>
          <a:r>
            <a:rPr lang="th-TH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(ก) ข้าราชการ รอบประเมินละ 20</a:t>
          </a:r>
          <a:r>
            <a:rPr lang="en-US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 % </a:t>
          </a:r>
          <a:r>
            <a:rPr lang="th-TH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(16 คะแนน) </a:t>
          </a:r>
          <a:r>
            <a:rPr lang="en-US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            </a:t>
          </a:r>
          <a:r>
            <a:rPr lang="th-TH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             (ก) พนักงานมหาวิทยาลัย ครั้งที่ 2 รอบประเมินละ 10</a:t>
          </a:r>
          <a:r>
            <a:rPr lang="en-US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 % </a:t>
          </a:r>
          <a:r>
            <a:rPr lang="th-TH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(8 คะแนน)</a:t>
          </a:r>
          <a:endParaRPr lang="en-US" sz="1200">
            <a:solidFill>
              <a:schemeClr val="dk1"/>
            </a:solidFill>
            <a:effectLst/>
            <a:latin typeface="Angsana New" panose="02020603050405020304" pitchFamily="18" charset="-34"/>
            <a:ea typeface="+mn-ea"/>
            <a:cs typeface="Angsana New" panose="02020603050405020304" pitchFamily="18" charset="-34"/>
          </a:endParaRPr>
        </a:p>
        <a:p>
          <a:r>
            <a:rPr lang="th-TH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                                                                                              (ข) พนักงานมหาวิทยาลัย ครั้งที่ 1 รอบประเมินละ 10</a:t>
          </a:r>
          <a:r>
            <a:rPr lang="en-US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 % </a:t>
          </a:r>
          <a:r>
            <a:rPr lang="th-TH" sz="12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(8 คะแนน)</a:t>
          </a:r>
          <a:endParaRPr lang="en-US" sz="1200">
            <a:solidFill>
              <a:schemeClr val="dk1"/>
            </a:solidFill>
            <a:effectLst/>
            <a:latin typeface="Angsana New" panose="02020603050405020304" pitchFamily="18" charset="-34"/>
            <a:ea typeface="+mn-ea"/>
            <a:cs typeface="Angsana New" panose="02020603050405020304" pitchFamily="18" charset="-34"/>
          </a:endParaRPr>
        </a:p>
        <a:p>
          <a:r>
            <a:rPr lang="th-TH" sz="1200">
              <a:latin typeface="Angsana New" panose="02020603050405020304" pitchFamily="18" charset="-34"/>
              <a:cs typeface="Angsana New" panose="02020603050405020304" pitchFamily="18" charset="-34"/>
            </a:rPr>
            <a:t>                                                                                              (ค) ระหว่างรอบประเมิน</a:t>
          </a:r>
          <a:r>
            <a:rPr lang="th-TH" sz="1200" baseline="0">
              <a:latin typeface="Angsana New" panose="02020603050405020304" pitchFamily="18" charset="-34"/>
              <a:cs typeface="Angsana New" panose="02020603050405020304" pitchFamily="18" charset="-34"/>
            </a:rPr>
            <a:t>ภาระงานที่ส่วนงานกำหนดสามารถปรับเปลี่ยนได้ทั้งนี้ให้อยู่ในดุลยพินิจของผู้บังคับบัญชา</a:t>
          </a:r>
          <a:endParaRPr lang="en-US" sz="12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2</xdr:col>
      <xdr:colOff>28575</xdr:colOff>
      <xdr:row>16</xdr:row>
      <xdr:rowOff>57150</xdr:rowOff>
    </xdr:from>
    <xdr:to>
      <xdr:col>2</xdr:col>
      <xdr:colOff>180975</xdr:colOff>
      <xdr:row>16</xdr:row>
      <xdr:rowOff>161925</xdr:rowOff>
    </xdr:to>
    <xdr:sp macro="" textlink="">
      <xdr:nvSpPr>
        <xdr:cNvPr id="11" name="Rectangle 2"/>
        <xdr:cNvSpPr>
          <a:spLocks noChangeArrowheads="1"/>
        </xdr:cNvSpPr>
      </xdr:nvSpPr>
      <xdr:spPr bwMode="auto">
        <a:xfrm>
          <a:off x="28575" y="4648200"/>
          <a:ext cx="1524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10</xdr:row>
      <xdr:rowOff>76200</xdr:rowOff>
    </xdr:from>
    <xdr:to>
      <xdr:col>2</xdr:col>
      <xdr:colOff>171450</xdr:colOff>
      <xdr:row>10</xdr:row>
      <xdr:rowOff>180975</xdr:rowOff>
    </xdr:to>
    <xdr:sp macro="" textlink="">
      <xdr:nvSpPr>
        <xdr:cNvPr id="12" name="Rectangle 6"/>
        <xdr:cNvSpPr>
          <a:spLocks noChangeArrowheads="1"/>
        </xdr:cNvSpPr>
      </xdr:nvSpPr>
      <xdr:spPr bwMode="auto">
        <a:xfrm>
          <a:off x="19050" y="3095625"/>
          <a:ext cx="1524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</xdr:row>
      <xdr:rowOff>66675</xdr:rowOff>
    </xdr:from>
    <xdr:to>
      <xdr:col>2</xdr:col>
      <xdr:colOff>171450</xdr:colOff>
      <xdr:row>11</xdr:row>
      <xdr:rowOff>171450</xdr:rowOff>
    </xdr:to>
    <xdr:sp macro="" textlink="">
      <xdr:nvSpPr>
        <xdr:cNvPr id="13" name="Rectangle 5"/>
        <xdr:cNvSpPr>
          <a:spLocks noChangeArrowheads="1"/>
        </xdr:cNvSpPr>
      </xdr:nvSpPr>
      <xdr:spPr bwMode="auto">
        <a:xfrm>
          <a:off x="19050" y="3352800"/>
          <a:ext cx="1524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104775</xdr:rowOff>
    </xdr:from>
    <xdr:to>
      <xdr:col>9</xdr:col>
      <xdr:colOff>28575</xdr:colOff>
      <xdr:row>44</xdr:row>
      <xdr:rowOff>104775</xdr:rowOff>
    </xdr:to>
    <xdr:sp macro="" textlink="">
      <xdr:nvSpPr>
        <xdr:cNvPr id="20482" name="Text Box 2"/>
        <xdr:cNvSpPr txBox="1">
          <a:spLocks noChangeArrowheads="1"/>
        </xdr:cNvSpPr>
      </xdr:nvSpPr>
      <xdr:spPr bwMode="auto">
        <a:xfrm>
          <a:off x="0" y="7562850"/>
          <a:ext cx="4572000" cy="29337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600"/>
            </a:lnSpc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             (4.1) รับรองการตั้งค่าคาดหวังพฤติกรรมการปฏิบัติงาน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lnSpc>
              <a:spcPts val="1600"/>
            </a:lnSpc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 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lnSpc>
              <a:spcPts val="1000"/>
            </a:lnSpc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 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lnSpc>
              <a:spcPts val="1600"/>
            </a:lnSpc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          ลงชื่อ ........................................................................ผู้บังคับบัญชาชั้นต้น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th-TH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</a:t>
          </a: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(…………..…………………)                                                       </a:t>
          </a:r>
          <a:r>
            <a:rPr lang="th-TH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300" b="0" i="0" u="none" strike="noStrike" baseline="0">
              <a:solidFill>
                <a:srgbClr val="000000"/>
              </a:solidFill>
              <a:latin typeface="EucrosiaUPC"/>
              <a:cs typeface="EucrosiaUPC"/>
            </a:rPr>
            <a:t>                              </a:t>
          </a:r>
          <a:r>
            <a:rPr lang="th-TH" sz="1300" b="0" i="0" u="none" strike="noStrike" baseline="0">
              <a:solidFill>
                <a:srgbClr val="000000"/>
              </a:solidFill>
              <a:latin typeface="EucrosiaUPC"/>
              <a:cs typeface="EucrosiaUPC"/>
            </a:rPr>
            <a:t>           </a:t>
          </a:r>
        </a:p>
        <a:p>
          <a:pPr algn="l" rtl="0">
            <a:defRPr sz="1000"/>
          </a:pPr>
          <a:r>
            <a:rPr lang="th-TH" sz="1300" b="0" i="0" u="none" strike="noStrike" baseline="0">
              <a:solidFill>
                <a:srgbClr val="000000"/>
              </a:solidFill>
              <a:latin typeface="EucrosiaUPC"/>
              <a:cs typeface="EucrosiaUPC"/>
            </a:rPr>
            <a:t>                       </a:t>
          </a:r>
          <a:r>
            <a:rPr lang="en-US" sz="1300" b="0" i="0" u="none" strike="noStrike" baseline="0">
              <a:solidFill>
                <a:srgbClr val="000000"/>
              </a:solidFill>
              <a:latin typeface="EucrosiaUPC"/>
              <a:cs typeface="EucrosiaUPC"/>
            </a:rPr>
            <a:t>วันที่</a:t>
          </a: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 ......................................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lnSpc>
              <a:spcPts val="1600"/>
            </a:lnSpc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lnSpc>
              <a:spcPts val="1600"/>
            </a:lnSpc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</a:t>
          </a:r>
          <a:r>
            <a:rPr lang="en-US" sz="13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         </a:t>
          </a: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(4.2) ยอมรับข้อตกลงการตั้งค่าคาดหวังพฤติกรรมการปฏิบัติงาน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lnSpc>
              <a:spcPts val="1500"/>
            </a:lnSpc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 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lnSpc>
              <a:spcPts val="1600"/>
            </a:lnSpc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        ลงชื่อ ........................................................................ผู้รับการประเมิน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th-TH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</a:t>
          </a: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(…………..…………………)                                                         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lnSpc>
              <a:spcPts val="1600"/>
            </a:lnSpc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300" b="0" i="0" u="none" strike="noStrike" baseline="0">
              <a:solidFill>
                <a:srgbClr val="000000"/>
              </a:solidFill>
              <a:latin typeface="EucrosiaUPC"/>
              <a:cs typeface="EucrosiaUPC"/>
            </a:rPr>
            <a:t>              วันที่</a:t>
          </a: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 ......................................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lnSpc>
              <a:spcPts val="1600"/>
            </a:lnSpc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lnSpc>
              <a:spcPts val="1600"/>
            </a:lnSpc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 </a:t>
          </a:r>
        </a:p>
      </xdr:txBody>
    </xdr:sp>
    <xdr:clientData/>
  </xdr:twoCellAnchor>
  <xdr:twoCellAnchor>
    <xdr:from>
      <xdr:col>7</xdr:col>
      <xdr:colOff>133351</xdr:colOff>
      <xdr:row>30</xdr:row>
      <xdr:rowOff>85724</xdr:rowOff>
    </xdr:from>
    <xdr:to>
      <xdr:col>14</xdr:col>
      <xdr:colOff>590551</xdr:colOff>
      <xdr:row>50</xdr:row>
      <xdr:rowOff>95249</xdr:rowOff>
    </xdr:to>
    <xdr:sp macro="" textlink="">
      <xdr:nvSpPr>
        <xdr:cNvPr id="20481" name="Text Box 1"/>
        <xdr:cNvSpPr txBox="1">
          <a:spLocks noChangeArrowheads="1"/>
        </xdr:cNvSpPr>
      </xdr:nvSpPr>
      <xdr:spPr bwMode="auto">
        <a:xfrm>
          <a:off x="3990976" y="7543799"/>
          <a:ext cx="3657600" cy="40862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                         (4.3) คณะกรรมการประเมิน ฯ ลงนาม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 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        ลงชื่อ ...................................................................กรรมการประเมิน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th-TH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</a:t>
          </a: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(…………..…………………)                                                            </a:t>
          </a:r>
          <a:r>
            <a:rPr lang="en-US" sz="1300" b="0" i="0" u="none" strike="noStrike" baseline="0">
              <a:solidFill>
                <a:srgbClr val="000000"/>
              </a:solidFill>
              <a:latin typeface="EucrosiaUPC"/>
              <a:cs typeface="EucrosiaUPC"/>
            </a:rPr>
            <a:t>                                </a:t>
          </a:r>
          <a:r>
            <a:rPr lang="th-TH" sz="1300" b="0" i="0" u="none" strike="noStrike" baseline="0">
              <a:solidFill>
                <a:srgbClr val="000000"/>
              </a:solidFill>
              <a:latin typeface="EucrosiaUPC"/>
              <a:cs typeface="EucrosiaUPC"/>
            </a:rPr>
            <a:t>   </a:t>
          </a:r>
        </a:p>
        <a:p>
          <a:pPr algn="l" rtl="0">
            <a:defRPr sz="1000"/>
          </a:pPr>
          <a:r>
            <a:rPr lang="th-TH" sz="1300" b="0" i="0" u="none" strike="noStrike" baseline="0">
              <a:solidFill>
                <a:srgbClr val="000000"/>
              </a:solidFill>
              <a:latin typeface="EucrosiaUPC"/>
              <a:cs typeface="EucrosiaUPC"/>
            </a:rPr>
            <a:t>                      </a:t>
          </a:r>
          <a:r>
            <a:rPr lang="en-US" sz="1300" b="0" i="0" u="none" strike="noStrike" baseline="0">
              <a:solidFill>
                <a:srgbClr val="000000"/>
              </a:solidFill>
              <a:latin typeface="EucrosiaUPC"/>
              <a:cs typeface="EucrosiaUPC"/>
            </a:rPr>
            <a:t>วันที่</a:t>
          </a: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 ......................................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 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       ลงชื่อ .......................................................................กรรมการประเมิน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th-TH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</a:t>
          </a: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(…………..…………………)                                                          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300" b="0" i="0" u="none" strike="noStrike" baseline="0">
              <a:solidFill>
                <a:srgbClr val="000000"/>
              </a:solidFill>
              <a:latin typeface="EucrosiaUPC"/>
              <a:cs typeface="EucrosiaUPC"/>
            </a:rPr>
            <a:t>             วันที่</a:t>
          </a: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 ......................................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      ลงชื่อ .......................................................................กรรมการประเมิน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th-TH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</a:t>
          </a: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(…………..…………………)                                                         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300" b="0" i="0" u="none" strike="noStrike" baseline="0">
              <a:solidFill>
                <a:srgbClr val="000000"/>
              </a:solidFill>
              <a:latin typeface="EucrosiaUPC"/>
              <a:cs typeface="EucrosiaUPC"/>
            </a:rPr>
            <a:t>            วันที่</a:t>
          </a: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 ......................................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      ลงชื่อ .......................................................................กรรมการประเมิน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th-TH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(…………..…………………)                                                         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300" b="0" i="0" u="none" strike="noStrike" baseline="0">
              <a:solidFill>
                <a:srgbClr val="000000"/>
              </a:solidFill>
              <a:latin typeface="EucrosiaUPC"/>
              <a:cs typeface="EucrosiaUPC"/>
            </a:rPr>
            <a:t>          </a:t>
          </a:r>
          <a:r>
            <a:rPr lang="th-TH" sz="1300" b="0" i="0" u="none" strike="noStrike" baseline="0">
              <a:solidFill>
                <a:srgbClr val="000000"/>
              </a:solidFill>
              <a:latin typeface="EucrosiaUPC"/>
              <a:cs typeface="EucrosiaUPC"/>
            </a:rPr>
            <a:t> </a:t>
          </a:r>
          <a:r>
            <a:rPr lang="en-US" sz="1300" b="0" i="0" u="none" strike="noStrike" baseline="0">
              <a:solidFill>
                <a:srgbClr val="000000"/>
              </a:solidFill>
              <a:latin typeface="EucrosiaUPC"/>
              <a:cs typeface="EucrosiaUPC"/>
            </a:rPr>
            <a:t>วันที่</a:t>
          </a: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 ......................................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 </a:t>
          </a:r>
        </a:p>
      </xdr:txBody>
    </xdr:sp>
    <xdr:clientData/>
  </xdr:twoCellAnchor>
  <xdr:twoCellAnchor>
    <xdr:from>
      <xdr:col>7</xdr:col>
      <xdr:colOff>295276</xdr:colOff>
      <xdr:row>50</xdr:row>
      <xdr:rowOff>76200</xdr:rowOff>
    </xdr:from>
    <xdr:to>
      <xdr:col>14</xdr:col>
      <xdr:colOff>581026</xdr:colOff>
      <xdr:row>57</xdr:row>
      <xdr:rowOff>19050</xdr:rowOff>
    </xdr:to>
    <xdr:sp macro="" textlink="">
      <xdr:nvSpPr>
        <xdr:cNvPr id="20483" name="Text Box 3"/>
        <xdr:cNvSpPr txBox="1">
          <a:spLocks noChangeArrowheads="1"/>
        </xdr:cNvSpPr>
      </xdr:nvSpPr>
      <xdr:spPr bwMode="auto">
        <a:xfrm>
          <a:off x="4152901" y="11610975"/>
          <a:ext cx="3486150" cy="12763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        </a:t>
          </a:r>
          <a:r>
            <a:rPr lang="en-US" sz="13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(4.4) </a:t>
          </a:r>
          <a:r>
            <a:rPr lang="en-US" sz="1300" b="1" i="0" u="none" strike="noStrike" baseline="0">
              <a:solidFill>
                <a:srgbClr val="000000"/>
              </a:solidFill>
              <a:latin typeface="Cordia New (Thai)"/>
              <a:cs typeface="Cordia New"/>
            </a:rPr>
            <a:t>รับทราบผลการประเมินพฤติกรรมการปฏิบัติงาน</a:t>
          </a:r>
          <a:endParaRPr lang="en-US" sz="13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3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th-TH" sz="1300" b="0" i="0" u="none" strike="noStrike" baseline="0">
              <a:solidFill>
                <a:srgbClr val="000000"/>
              </a:solidFill>
              <a:latin typeface="Cordia New (Thai)"/>
              <a:cs typeface="Cordia New"/>
            </a:rPr>
            <a:t>     </a:t>
          </a:r>
          <a:r>
            <a:rPr lang="en-US" sz="1300" b="0" i="0" u="none" strike="noStrike" baseline="0">
              <a:solidFill>
                <a:srgbClr val="000000"/>
              </a:solidFill>
              <a:latin typeface="Cordia New (Thai)"/>
              <a:cs typeface="Cordia New"/>
            </a:rPr>
            <a:t>ลงชื่อ .........................................................ผู้รับการประเมิน</a:t>
          </a:r>
          <a:endParaRPr lang="en-US" sz="1300" b="0" i="0" u="none" strike="noStrike" baseline="0">
            <a:solidFill>
              <a:srgbClr val="000000"/>
            </a:solidFill>
            <a:latin typeface="Angsana New"/>
            <a:cs typeface="Angsana New"/>
          </a:endParaRPr>
        </a:p>
        <a:p>
          <a:pPr algn="l" rtl="0">
            <a:defRPr sz="1000"/>
          </a:pPr>
          <a:r>
            <a:rPr lang="th-TH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</a:t>
          </a: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(…………..…………………)                                                            </a:t>
          </a:r>
          <a:r>
            <a:rPr lang="en-US" sz="1300" b="0" i="0" u="none" strike="noStrike" baseline="0">
              <a:solidFill>
                <a:srgbClr val="000000"/>
              </a:solidFill>
              <a:latin typeface="EucrosiaUPC"/>
              <a:cs typeface="EucrosiaUPC"/>
            </a:rPr>
            <a:t>                              </a:t>
          </a:r>
          <a:r>
            <a:rPr lang="en-US" sz="1300" b="0" i="0" u="none" strike="noStrike" baseline="0">
              <a:solidFill>
                <a:srgbClr val="000000"/>
              </a:solidFill>
              <a:latin typeface="EucrosiaUPC (Thai)"/>
              <a:cs typeface="EucrosiaUPC"/>
            </a:rPr>
            <a:t> </a:t>
          </a:r>
          <a:r>
            <a:rPr lang="th-TH" sz="1300" b="0" i="0" u="none" strike="noStrike" baseline="0">
              <a:solidFill>
                <a:srgbClr val="000000"/>
              </a:solidFill>
              <a:latin typeface="EucrosiaUPC (Thai)"/>
              <a:cs typeface="EucrosiaUPC"/>
            </a:rPr>
            <a:t>     </a:t>
          </a:r>
        </a:p>
        <a:p>
          <a:pPr algn="l" rtl="0">
            <a:defRPr sz="1000"/>
          </a:pPr>
          <a:r>
            <a:rPr lang="th-TH" sz="1300" b="0" i="0" u="none" strike="noStrike" baseline="0">
              <a:solidFill>
                <a:srgbClr val="000000"/>
              </a:solidFill>
              <a:latin typeface="EucrosiaUPC (Thai)"/>
              <a:cs typeface="EucrosiaUPC"/>
            </a:rPr>
            <a:t>         </a:t>
          </a:r>
          <a:r>
            <a:rPr lang="en-US" sz="1300" b="0" i="0" u="none" strike="noStrike" baseline="0">
              <a:solidFill>
                <a:srgbClr val="000000"/>
              </a:solidFill>
              <a:latin typeface="EucrosiaUPC (Thai)"/>
              <a:cs typeface="EucrosiaUPC"/>
            </a:rPr>
            <a:t>วันที่</a:t>
          </a: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 ......................................</a:t>
          </a: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142874</xdr:colOff>
      <xdr:row>44</xdr:row>
      <xdr:rowOff>114300</xdr:rowOff>
    </xdr:from>
    <xdr:to>
      <xdr:col>7</xdr:col>
      <xdr:colOff>266700</xdr:colOff>
      <xdr:row>51</xdr:row>
      <xdr:rowOff>57150</xdr:rowOff>
    </xdr:to>
    <xdr:sp macro="" textlink="">
      <xdr:nvSpPr>
        <xdr:cNvPr id="20484" name="Text Box 4"/>
        <xdr:cNvSpPr txBox="1">
          <a:spLocks noChangeArrowheads="1"/>
        </xdr:cNvSpPr>
      </xdr:nvSpPr>
      <xdr:spPr bwMode="auto">
        <a:xfrm>
          <a:off x="142874" y="10506075"/>
          <a:ext cx="3981451" cy="12763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              (4.4) </a:t>
          </a:r>
          <a:r>
            <a:rPr lang="en-US" sz="1300" b="0" i="0" u="none" strike="noStrike" baseline="0">
              <a:solidFill>
                <a:srgbClr val="000000"/>
              </a:solidFill>
              <a:latin typeface="Cordia New (Thai)"/>
              <a:cs typeface="Cordia New"/>
            </a:rPr>
            <a:t>รับทราบผลการประเมินพฤติกรรมการปฏิบัติงาน</a:t>
          </a:r>
          <a:endParaRPr lang="en-US" sz="13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3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      </a:t>
          </a:r>
          <a:r>
            <a:rPr lang="en-US" sz="1300" b="0" i="0" u="none" strike="noStrike" baseline="0">
              <a:solidFill>
                <a:srgbClr val="000000"/>
              </a:solidFill>
              <a:latin typeface="Cordia New (Thai)"/>
              <a:cs typeface="Cordia New"/>
            </a:rPr>
            <a:t>ลงชื่อ .........................................................ผู้รับการประเมิน</a:t>
          </a:r>
          <a:endParaRPr lang="en-US" sz="1300" b="0" i="0" u="none" strike="noStrike" baseline="0">
            <a:solidFill>
              <a:srgbClr val="000000"/>
            </a:solidFill>
            <a:latin typeface="Angsana New"/>
            <a:cs typeface="Angsana New"/>
          </a:endParaRPr>
        </a:p>
        <a:p>
          <a:pPr algn="l" rtl="0">
            <a:defRPr sz="1000"/>
          </a:pPr>
          <a:r>
            <a:rPr lang="th-TH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</a:t>
          </a: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(…………..…………………)                                                         </a:t>
          </a: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300" b="0" i="0" u="none" strike="noStrike" baseline="0">
              <a:solidFill>
                <a:srgbClr val="000000"/>
              </a:solidFill>
              <a:latin typeface="EucrosiaUPC"/>
              <a:cs typeface="EucrosiaUPC"/>
            </a:rPr>
            <a:t>     </a:t>
          </a:r>
          <a:r>
            <a:rPr lang="en-US" sz="1300" b="0" i="0" u="none" strike="noStrike" baseline="0">
              <a:solidFill>
                <a:srgbClr val="000000"/>
              </a:solidFill>
              <a:latin typeface="EucrosiaUPC (Thai)"/>
              <a:cs typeface="EucrosiaUPC"/>
            </a:rPr>
            <a:t>วันที่</a:t>
          </a: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 ......................................</a:t>
          </a: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17</xdr:row>
      <xdr:rowOff>152400</xdr:rowOff>
    </xdr:from>
    <xdr:to>
      <xdr:col>11</xdr:col>
      <xdr:colOff>504825</xdr:colOff>
      <xdr:row>19</xdr:row>
      <xdr:rowOff>0</xdr:rowOff>
    </xdr:to>
    <xdr:cxnSp macro="">
      <xdr:nvCxnSpPr>
        <xdr:cNvPr id="3" name="Straight Arrow Connector 2"/>
        <xdr:cNvCxnSpPr/>
      </xdr:nvCxnSpPr>
      <xdr:spPr>
        <a:xfrm flipH="1">
          <a:off x="2714625" y="4667250"/>
          <a:ext cx="3019425" cy="4095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20</xdr:row>
      <xdr:rowOff>133350</xdr:rowOff>
    </xdr:from>
    <xdr:to>
      <xdr:col>11</xdr:col>
      <xdr:colOff>533400</xdr:colOff>
      <xdr:row>24</xdr:row>
      <xdr:rowOff>180975</xdr:rowOff>
    </xdr:to>
    <xdr:sp macro="" textlink="">
      <xdr:nvSpPr>
        <xdr:cNvPr id="5" name="Cloud Callout 4"/>
        <xdr:cNvSpPr/>
      </xdr:nvSpPr>
      <xdr:spPr>
        <a:xfrm>
          <a:off x="3609975" y="5476875"/>
          <a:ext cx="2152650" cy="885825"/>
        </a:xfrm>
        <a:prstGeom prst="cloudCallout">
          <a:avLst>
            <a:gd name="adj1" fmla="val -69948"/>
            <a:gd name="adj2" fmla="val -4521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100">
              <a:latin typeface="Angsana New" panose="02020603050405020304" pitchFamily="18" charset="-34"/>
              <a:cs typeface="Angsana New" panose="02020603050405020304" pitchFamily="18" charset="-34"/>
            </a:rPr>
            <a:t>30 </a:t>
          </a:r>
          <a:r>
            <a:rPr lang="en-US" sz="1100">
              <a:latin typeface="Angsana New" panose="02020603050405020304" pitchFamily="18" charset="-34"/>
              <a:cs typeface="Angsana New" panose="02020603050405020304" pitchFamily="18" charset="-34"/>
            </a:rPr>
            <a:t>= </a:t>
          </a:r>
          <a:r>
            <a:rPr lang="th-TH" sz="1100">
              <a:latin typeface="Angsana New" panose="02020603050405020304" pitchFamily="18" charset="-34"/>
              <a:cs typeface="Angsana New" panose="02020603050405020304" pitchFamily="18" charset="-34"/>
            </a:rPr>
            <a:t>รายการสมรรถนะ 6 ข้อ</a:t>
          </a:r>
          <a:r>
            <a:rPr lang="th-TH" sz="1100" baseline="0">
              <a:latin typeface="Angsana New" panose="02020603050405020304" pitchFamily="18" charset="-34"/>
              <a:cs typeface="Angsana New" panose="02020603050405020304" pitchFamily="18" charset="-34"/>
            </a:rPr>
            <a:t> ๆ ละ 5 คะแนน รวม 30 คะแนน</a:t>
          </a:r>
          <a:endParaRPr lang="en-US" sz="11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16</xdr:col>
      <xdr:colOff>38099</xdr:colOff>
      <xdr:row>6</xdr:row>
      <xdr:rowOff>76200</xdr:rowOff>
    </xdr:from>
    <xdr:to>
      <xdr:col>18</xdr:col>
      <xdr:colOff>495300</xdr:colOff>
      <xdr:row>9</xdr:row>
      <xdr:rowOff>142875</xdr:rowOff>
    </xdr:to>
    <xdr:sp macro="" textlink="">
      <xdr:nvSpPr>
        <xdr:cNvPr id="13" name="Rounded Rectangular Callout 12"/>
        <xdr:cNvSpPr/>
      </xdr:nvSpPr>
      <xdr:spPr>
        <a:xfrm>
          <a:off x="7724774" y="1695450"/>
          <a:ext cx="1676401" cy="752475"/>
        </a:xfrm>
        <a:prstGeom prst="wedgeRoundRectCallout">
          <a:avLst>
            <a:gd name="adj1" fmla="val -115011"/>
            <a:gd name="adj2" fmla="val 127568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100">
              <a:latin typeface="Angsana New" panose="02020603050405020304" pitchFamily="18" charset="-34"/>
              <a:cs typeface="Angsana New" panose="02020603050405020304" pitchFamily="18" charset="-34"/>
            </a:rPr>
            <a:t>ติดลบ</a:t>
          </a:r>
          <a:r>
            <a:rPr lang="en-US" sz="1100">
              <a:latin typeface="Angsana New" panose="02020603050405020304" pitchFamily="18" charset="-34"/>
              <a:cs typeface="Angsana New" panose="02020603050405020304" pitchFamily="18" charset="-34"/>
            </a:rPr>
            <a:t>  =</a:t>
          </a:r>
          <a:r>
            <a:rPr lang="th-TH" sz="1100">
              <a:latin typeface="Angsana New" panose="02020603050405020304" pitchFamily="18" charset="-34"/>
              <a:cs typeface="Angsana New" panose="02020603050405020304" pitchFamily="18" charset="-34"/>
            </a:rPr>
            <a:t> รายการสมรรถนะ ข้อนี้ ผลประเมินต่ำกว่าที่คาดหวัง ควรนำพัฒนาในรายการสมรรถนะนี้</a:t>
          </a:r>
          <a:endParaRPr lang="en-US" sz="11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15</xdr:col>
      <xdr:colOff>581025</xdr:colOff>
      <xdr:row>14</xdr:row>
      <xdr:rowOff>38100</xdr:rowOff>
    </xdr:from>
    <xdr:to>
      <xdr:col>18</xdr:col>
      <xdr:colOff>428626</xdr:colOff>
      <xdr:row>16</xdr:row>
      <xdr:rowOff>238125</xdr:rowOff>
    </xdr:to>
    <xdr:sp macro="" textlink="">
      <xdr:nvSpPr>
        <xdr:cNvPr id="14" name="Rounded Rectangular Callout 13"/>
        <xdr:cNvSpPr/>
      </xdr:nvSpPr>
      <xdr:spPr>
        <a:xfrm>
          <a:off x="7658100" y="3724275"/>
          <a:ext cx="1676401" cy="752475"/>
        </a:xfrm>
        <a:prstGeom prst="wedgeRoundRectCallout">
          <a:avLst>
            <a:gd name="adj1" fmla="val -109898"/>
            <a:gd name="adj2" fmla="val 38960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100">
              <a:latin typeface="Angsana New" panose="02020603050405020304" pitchFamily="18" charset="-34"/>
              <a:cs typeface="Angsana New" panose="02020603050405020304" pitchFamily="18" charset="-34"/>
            </a:rPr>
            <a:t>รายการสมรรถนะ ข้อนี้ ผลประเมินสูงกว่าที่คาดหวัง ควรส่งเสริมจุดแข็งในสมรรถนะนี้</a:t>
          </a:r>
          <a:endParaRPr lang="en-US" sz="11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17</xdr:row>
      <xdr:rowOff>152400</xdr:rowOff>
    </xdr:from>
    <xdr:to>
      <xdr:col>11</xdr:col>
      <xdr:colOff>504825</xdr:colOff>
      <xdr:row>19</xdr:row>
      <xdr:rowOff>0</xdr:rowOff>
    </xdr:to>
    <xdr:cxnSp macro="">
      <xdr:nvCxnSpPr>
        <xdr:cNvPr id="2" name="Straight Arrow Connector 1"/>
        <xdr:cNvCxnSpPr/>
      </xdr:nvCxnSpPr>
      <xdr:spPr>
        <a:xfrm flipH="1">
          <a:off x="2714625" y="4667250"/>
          <a:ext cx="3019425" cy="4095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20</xdr:row>
      <xdr:rowOff>133350</xdr:rowOff>
    </xdr:from>
    <xdr:to>
      <xdr:col>11</xdr:col>
      <xdr:colOff>533400</xdr:colOff>
      <xdr:row>24</xdr:row>
      <xdr:rowOff>180975</xdr:rowOff>
    </xdr:to>
    <xdr:sp macro="" textlink="">
      <xdr:nvSpPr>
        <xdr:cNvPr id="3" name="Cloud Callout 2"/>
        <xdr:cNvSpPr/>
      </xdr:nvSpPr>
      <xdr:spPr>
        <a:xfrm>
          <a:off x="3609975" y="5476875"/>
          <a:ext cx="2152650" cy="885825"/>
        </a:xfrm>
        <a:prstGeom prst="cloudCallout">
          <a:avLst>
            <a:gd name="adj1" fmla="val -69948"/>
            <a:gd name="adj2" fmla="val -4521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100">
              <a:latin typeface="Angsana New" panose="02020603050405020304" pitchFamily="18" charset="-34"/>
              <a:cs typeface="Angsana New" panose="02020603050405020304" pitchFamily="18" charset="-34"/>
            </a:rPr>
            <a:t>30 </a:t>
          </a:r>
          <a:r>
            <a:rPr lang="en-US" sz="1100">
              <a:latin typeface="Angsana New" panose="02020603050405020304" pitchFamily="18" charset="-34"/>
              <a:cs typeface="Angsana New" panose="02020603050405020304" pitchFamily="18" charset="-34"/>
            </a:rPr>
            <a:t>= </a:t>
          </a:r>
          <a:r>
            <a:rPr lang="th-TH" sz="1100">
              <a:latin typeface="Angsana New" panose="02020603050405020304" pitchFamily="18" charset="-34"/>
              <a:cs typeface="Angsana New" panose="02020603050405020304" pitchFamily="18" charset="-34"/>
            </a:rPr>
            <a:t>รายการสมรรถนะ 6 ข้อ</a:t>
          </a:r>
          <a:r>
            <a:rPr lang="th-TH" sz="1100" baseline="0">
              <a:latin typeface="Angsana New" panose="02020603050405020304" pitchFamily="18" charset="-34"/>
              <a:cs typeface="Angsana New" panose="02020603050405020304" pitchFamily="18" charset="-34"/>
            </a:rPr>
            <a:t> ๆ ละ 5 คะแนน รวม 30 คะแนน</a:t>
          </a:r>
          <a:endParaRPr lang="en-US" sz="11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971550</xdr:colOff>
      <xdr:row>0</xdr:row>
      <xdr:rowOff>76200</xdr:rowOff>
    </xdr:from>
    <xdr:to>
      <xdr:col>5</xdr:col>
      <xdr:colOff>1104900</xdr:colOff>
      <xdr:row>0</xdr:row>
      <xdr:rowOff>171450</xdr:rowOff>
    </xdr:to>
    <xdr:sp macro="" textlink="">
      <xdr:nvSpPr>
        <xdr:cNvPr id="2" name="Rectangle 4"/>
        <xdr:cNvSpPr>
          <a:spLocks noChangeArrowheads="1"/>
        </xdr:cNvSpPr>
      </xdr:nvSpPr>
      <xdr:spPr bwMode="auto">
        <a:xfrm>
          <a:off x="5810250" y="762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1771650</xdr:colOff>
      <xdr:row>0</xdr:row>
      <xdr:rowOff>95250</xdr:rowOff>
    </xdr:from>
    <xdr:to>
      <xdr:col>5</xdr:col>
      <xdr:colOff>1905000</xdr:colOff>
      <xdr:row>0</xdr:row>
      <xdr:rowOff>190500</xdr:rowOff>
    </xdr:to>
    <xdr:sp macro="" textlink="">
      <xdr:nvSpPr>
        <xdr:cNvPr id="3" name="Rectangle 5"/>
        <xdr:cNvSpPr>
          <a:spLocks noChangeArrowheads="1"/>
        </xdr:cNvSpPr>
      </xdr:nvSpPr>
      <xdr:spPr bwMode="auto">
        <a:xfrm>
          <a:off x="5810250" y="952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38100</xdr:colOff>
      <xdr:row>0</xdr:row>
      <xdr:rowOff>76200</xdr:rowOff>
    </xdr:from>
    <xdr:to>
      <xdr:col>2</xdr:col>
      <xdr:colOff>266700</xdr:colOff>
      <xdr:row>0</xdr:row>
      <xdr:rowOff>171450</xdr:rowOff>
    </xdr:to>
    <xdr:sp macro="" textlink="">
      <xdr:nvSpPr>
        <xdr:cNvPr id="4" name="Rectangle 6"/>
        <xdr:cNvSpPr>
          <a:spLocks noChangeArrowheads="1"/>
        </xdr:cNvSpPr>
      </xdr:nvSpPr>
      <xdr:spPr bwMode="auto">
        <a:xfrm>
          <a:off x="4076700" y="76200"/>
          <a:ext cx="22860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266700</xdr:colOff>
      <xdr:row>0</xdr:row>
      <xdr:rowOff>0</xdr:rowOff>
    </xdr:from>
    <xdr:to>
      <xdr:col>13</xdr:col>
      <xdr:colOff>228600</xdr:colOff>
      <xdr:row>1</xdr:row>
      <xdr:rowOff>0</xdr:rowOff>
    </xdr:to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10058400" y="0"/>
          <a:ext cx="1181100" cy="2381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3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(80 คะแนน)</a:t>
          </a:r>
        </a:p>
      </xdr:txBody>
    </xdr:sp>
    <xdr:clientData/>
  </xdr:twoCellAnchor>
  <xdr:twoCellAnchor>
    <xdr:from>
      <xdr:col>0</xdr:col>
      <xdr:colOff>123825</xdr:colOff>
      <xdr:row>14</xdr:row>
      <xdr:rowOff>66675</xdr:rowOff>
    </xdr:from>
    <xdr:to>
      <xdr:col>0</xdr:col>
      <xdr:colOff>228600</xdr:colOff>
      <xdr:row>14</xdr:row>
      <xdr:rowOff>171450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123825" y="2838450"/>
          <a:ext cx="10477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 </a:t>
          </a:r>
        </a:p>
      </xdr:txBody>
    </xdr:sp>
    <xdr:clientData/>
  </xdr:twoCellAnchor>
  <xdr:twoCellAnchor>
    <xdr:from>
      <xdr:col>0</xdr:col>
      <xdr:colOff>114300</xdr:colOff>
      <xdr:row>12</xdr:row>
      <xdr:rowOff>19050</xdr:rowOff>
    </xdr:from>
    <xdr:to>
      <xdr:col>0</xdr:col>
      <xdr:colOff>219075</xdr:colOff>
      <xdr:row>12</xdr:row>
      <xdr:rowOff>123825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14300" y="2771775"/>
          <a:ext cx="1047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 </a:t>
          </a:r>
        </a:p>
      </xdr:txBody>
    </xdr:sp>
    <xdr:clientData/>
  </xdr:twoCellAnchor>
  <xdr:twoCellAnchor>
    <xdr:from>
      <xdr:col>0</xdr:col>
      <xdr:colOff>47625</xdr:colOff>
      <xdr:row>34</xdr:row>
      <xdr:rowOff>28575</xdr:rowOff>
    </xdr:from>
    <xdr:to>
      <xdr:col>8</xdr:col>
      <xdr:colOff>28575</xdr:colOff>
      <xdr:row>44</xdr:row>
      <xdr:rowOff>161925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7625" y="6915150"/>
          <a:ext cx="7943850" cy="20383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ลงชื่อ.....................................................ผู้รับการประเมิน        </a:t>
          </a:r>
          <a:r>
            <a:rPr lang="th-TH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                             </a:t>
          </a: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ลงชื่อ............................................................  กรรมการประเมิน  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(……………………………………….)                                          </a:t>
          </a:r>
          <a:r>
            <a:rPr lang="th-TH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</a:t>
          </a: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          (…………………………………………..)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วันที่.......................................................                                        </a:t>
          </a:r>
          <a:r>
            <a:rPr lang="th-TH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                </a:t>
          </a: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วันที่...........................................................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 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ลงชื่อ............................................................  กรรมการประเมิน           </a:t>
          </a:r>
          <a:r>
            <a:rPr lang="th-TH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       </a:t>
          </a: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ลงชื่อ............................................................  กรรมการประเมิน 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(……………………………………….)                                                   </a:t>
          </a:r>
          <a:r>
            <a:rPr lang="th-TH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     </a:t>
          </a: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(…………………………………………..)</a:t>
          </a:r>
          <a:endParaRPr lang="en-US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วันที่.......................................................                                            </a:t>
          </a:r>
          <a:r>
            <a:rPr lang="th-TH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                       </a:t>
          </a:r>
          <a:r>
            <a:rPr lang="en-US" sz="13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วันที่...........................................................</a:t>
          </a:r>
        </a:p>
      </xdr:txBody>
    </xdr:sp>
    <xdr:clientData/>
  </xdr:twoCellAnchor>
  <xdr:twoCellAnchor>
    <xdr:from>
      <xdr:col>5</xdr:col>
      <xdr:colOff>3076575</xdr:colOff>
      <xdr:row>0</xdr:row>
      <xdr:rowOff>85725</xdr:rowOff>
    </xdr:from>
    <xdr:to>
      <xdr:col>5</xdr:col>
      <xdr:colOff>3209925</xdr:colOff>
      <xdr:row>0</xdr:row>
      <xdr:rowOff>180975</xdr:rowOff>
    </xdr:to>
    <xdr:sp macro="" textlink="">
      <xdr:nvSpPr>
        <xdr:cNvPr id="9" name="Rectangle 5"/>
        <xdr:cNvSpPr>
          <a:spLocks noChangeArrowheads="1"/>
        </xdr:cNvSpPr>
      </xdr:nvSpPr>
      <xdr:spPr bwMode="auto">
        <a:xfrm>
          <a:off x="5810250" y="857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1352550</xdr:colOff>
      <xdr:row>11</xdr:row>
      <xdr:rowOff>47625</xdr:rowOff>
    </xdr:from>
    <xdr:to>
      <xdr:col>0</xdr:col>
      <xdr:colOff>1457325</xdr:colOff>
      <xdr:row>11</xdr:row>
      <xdr:rowOff>152400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1352550" y="2619375"/>
          <a:ext cx="10477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 </a:t>
          </a:r>
        </a:p>
      </xdr:txBody>
    </xdr:sp>
    <xdr:clientData/>
  </xdr:twoCellAnchor>
  <xdr:twoCellAnchor>
    <xdr:from>
      <xdr:col>7</xdr:col>
      <xdr:colOff>438150</xdr:colOff>
      <xdr:row>3</xdr:row>
      <xdr:rowOff>171451</xdr:rowOff>
    </xdr:from>
    <xdr:to>
      <xdr:col>7</xdr:col>
      <xdr:colOff>1009650</xdr:colOff>
      <xdr:row>4</xdr:row>
      <xdr:rowOff>161925</xdr:rowOff>
    </xdr:to>
    <xdr:sp macro="" textlink="">
      <xdr:nvSpPr>
        <xdr:cNvPr id="11" name="TextBox 10"/>
        <xdr:cNvSpPr txBox="1"/>
      </xdr:nvSpPr>
      <xdr:spPr>
        <a:xfrm>
          <a:off x="6743700" y="847726"/>
          <a:ext cx="571500" cy="219074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050">
              <a:latin typeface="Angsana New" panose="02020603050405020304" pitchFamily="18" charset="-34"/>
              <a:cs typeface="Angsana New" panose="02020603050405020304" pitchFamily="18" charset="-34"/>
            </a:rPr>
            <a:t>100</a:t>
          </a:r>
          <a:endParaRPr lang="en-US" sz="105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3</xdr:col>
      <xdr:colOff>304800</xdr:colOff>
      <xdr:row>0</xdr:row>
      <xdr:rowOff>66675</xdr:rowOff>
    </xdr:from>
    <xdr:to>
      <xdr:col>3</xdr:col>
      <xdr:colOff>438150</xdr:colOff>
      <xdr:row>0</xdr:row>
      <xdr:rowOff>161925</xdr:rowOff>
    </xdr:to>
    <xdr:sp macro="" textlink="">
      <xdr:nvSpPr>
        <xdr:cNvPr id="12" name="Rectangle 6"/>
        <xdr:cNvSpPr>
          <a:spLocks noChangeArrowheads="1"/>
        </xdr:cNvSpPr>
      </xdr:nvSpPr>
      <xdr:spPr bwMode="auto">
        <a:xfrm>
          <a:off x="5095875" y="66675"/>
          <a:ext cx="13335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447675</xdr:colOff>
      <xdr:row>0</xdr:row>
      <xdr:rowOff>95250</xdr:rowOff>
    </xdr:from>
    <xdr:to>
      <xdr:col>5</xdr:col>
      <xdr:colOff>533400</xdr:colOff>
      <xdr:row>0</xdr:row>
      <xdr:rowOff>171450</xdr:rowOff>
    </xdr:to>
    <xdr:sp macro="" textlink="">
      <xdr:nvSpPr>
        <xdr:cNvPr id="13" name="Rectangle 6"/>
        <xdr:cNvSpPr>
          <a:spLocks noChangeArrowheads="1"/>
        </xdr:cNvSpPr>
      </xdr:nvSpPr>
      <xdr:spPr bwMode="auto">
        <a:xfrm>
          <a:off x="6524625" y="95250"/>
          <a:ext cx="8572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133350</xdr:colOff>
      <xdr:row>14</xdr:row>
      <xdr:rowOff>33338</xdr:rowOff>
    </xdr:from>
    <xdr:to>
      <xdr:col>0</xdr:col>
      <xdr:colOff>209550</xdr:colOff>
      <xdr:row>14</xdr:row>
      <xdr:rowOff>152401</xdr:rowOff>
    </xdr:to>
    <xdr:cxnSp macro="">
      <xdr:nvCxnSpPr>
        <xdr:cNvPr id="14" name="Straight Connector 13"/>
        <xdr:cNvCxnSpPr/>
      </xdr:nvCxnSpPr>
      <xdr:spPr>
        <a:xfrm flipV="1">
          <a:off x="133350" y="2805113"/>
          <a:ext cx="76200" cy="1190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A27" sqref="A27"/>
    </sheetView>
  </sheetViews>
  <sheetFormatPr defaultRowHeight="14.25" x14ac:dyDescent="0.2"/>
  <cols>
    <col min="1" max="1" width="126.25" customWidth="1"/>
  </cols>
  <sheetData>
    <row r="1" spans="1:1" ht="23.25" x14ac:dyDescent="0.2">
      <c r="A1" s="59" t="s">
        <v>63</v>
      </c>
    </row>
    <row r="2" spans="1:1" ht="23.25" x14ac:dyDescent="0.2">
      <c r="A2" s="54" t="s">
        <v>62</v>
      </c>
    </row>
    <row r="3" spans="1:1" ht="23.25" x14ac:dyDescent="0.2">
      <c r="A3" s="55" t="s">
        <v>56</v>
      </c>
    </row>
    <row r="4" spans="1:1" ht="23.25" x14ac:dyDescent="0.2">
      <c r="A4" s="56" t="s">
        <v>43</v>
      </c>
    </row>
    <row r="5" spans="1:1" ht="23.25" x14ac:dyDescent="0.2">
      <c r="A5" s="58" t="s">
        <v>44</v>
      </c>
    </row>
    <row r="6" spans="1:1" ht="23.25" x14ac:dyDescent="0.2">
      <c r="A6" s="58"/>
    </row>
    <row r="7" spans="1:1" ht="23.25" x14ac:dyDescent="0.2">
      <c r="A7" s="58" t="s">
        <v>45</v>
      </c>
    </row>
    <row r="8" spans="1:1" ht="23.25" x14ac:dyDescent="0.2">
      <c r="A8" s="58" t="s">
        <v>61</v>
      </c>
    </row>
    <row r="9" spans="1:1" ht="23.25" x14ac:dyDescent="0.2">
      <c r="A9" s="57" t="s">
        <v>46</v>
      </c>
    </row>
    <row r="10" spans="1:1" ht="23.25" x14ac:dyDescent="0.2">
      <c r="A10" s="57"/>
    </row>
    <row r="11" spans="1:1" ht="23.25" x14ac:dyDescent="0.2">
      <c r="A11" s="58" t="s">
        <v>59</v>
      </c>
    </row>
    <row r="12" spans="1:1" s="60" customFormat="1" ht="21" x14ac:dyDescent="0.45">
      <c r="A12" s="8"/>
    </row>
    <row r="13" spans="1:1" ht="23.25" x14ac:dyDescent="0.2">
      <c r="A13" s="58" t="s">
        <v>60</v>
      </c>
    </row>
    <row r="14" spans="1:1" ht="23.25" x14ac:dyDescent="0.2">
      <c r="A14" s="58"/>
    </row>
  </sheetData>
  <pageMargins left="0.7" right="0.7" top="0.75" bottom="0.75" header="0.3" footer="0.3"/>
  <pageSetup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"/>
  <sheetViews>
    <sheetView topLeftCell="A7" workbookViewId="0">
      <selection activeCell="D16" sqref="D16:D19"/>
    </sheetView>
  </sheetViews>
  <sheetFormatPr defaultColWidth="9.125" defaultRowHeight="18" x14ac:dyDescent="0.25"/>
  <cols>
    <col min="1" max="1" width="36" style="77" customWidth="1"/>
    <col min="2" max="2" width="20.125" style="77" customWidth="1"/>
    <col min="3" max="3" width="33.125" style="77" customWidth="1"/>
    <col min="4" max="4" width="30.25" style="77" customWidth="1"/>
    <col min="5" max="16384" width="9.125" style="77"/>
  </cols>
  <sheetData>
    <row r="1" spans="1:15" ht="22.5" thickBot="1" x14ac:dyDescent="0.3">
      <c r="A1" s="52" t="s">
        <v>64</v>
      </c>
    </row>
    <row r="2" spans="1:15" s="1" customFormat="1" ht="21.75" customHeight="1" thickBot="1" x14ac:dyDescent="0.5">
      <c r="A2" s="129" t="s">
        <v>49</v>
      </c>
      <c r="B2" s="130"/>
      <c r="C2" s="129" t="s">
        <v>117</v>
      </c>
      <c r="D2" s="130"/>
    </row>
    <row r="3" spans="1:15" s="1" customFormat="1" ht="21.75" thickBot="1" x14ac:dyDescent="0.5">
      <c r="A3" s="64" t="s">
        <v>0</v>
      </c>
      <c r="B3" s="65" t="s">
        <v>47</v>
      </c>
      <c r="C3" s="65" t="s">
        <v>48</v>
      </c>
      <c r="D3" s="65" t="s">
        <v>116</v>
      </c>
    </row>
    <row r="4" spans="1:15" ht="21.75" customHeight="1" x14ac:dyDescent="0.25">
      <c r="A4" s="69" t="s">
        <v>118</v>
      </c>
      <c r="B4" s="120" t="s">
        <v>68</v>
      </c>
      <c r="C4" s="70" t="s">
        <v>119</v>
      </c>
      <c r="D4" s="120"/>
      <c r="E4" s="84"/>
    </row>
    <row r="5" spans="1:15" ht="18" customHeight="1" x14ac:dyDescent="0.25">
      <c r="A5" s="66" t="s">
        <v>66</v>
      </c>
      <c r="B5" s="121"/>
      <c r="C5" s="68" t="s">
        <v>66</v>
      </c>
      <c r="D5" s="121"/>
      <c r="E5" s="84"/>
    </row>
    <row r="6" spans="1:15" s="84" customFormat="1" ht="15.75" customHeight="1" thickBot="1" x14ac:dyDescent="0.3">
      <c r="A6" s="66" t="s">
        <v>67</v>
      </c>
      <c r="B6" s="121"/>
      <c r="C6" s="68" t="s">
        <v>67</v>
      </c>
      <c r="D6" s="121"/>
    </row>
    <row r="7" spans="1:15" ht="19.5" customHeight="1" x14ac:dyDescent="0.25">
      <c r="A7" s="69" t="s">
        <v>69</v>
      </c>
      <c r="B7" s="120"/>
      <c r="C7" s="70" t="s">
        <v>72</v>
      </c>
      <c r="D7" s="121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</row>
    <row r="8" spans="1:15" ht="17.25" customHeight="1" x14ac:dyDescent="0.25">
      <c r="A8" s="66" t="s">
        <v>70</v>
      </c>
      <c r="B8" s="121"/>
      <c r="C8" s="68" t="s">
        <v>70</v>
      </c>
      <c r="D8" s="121"/>
      <c r="E8" s="84"/>
      <c r="F8" s="84"/>
      <c r="G8" s="84"/>
      <c r="H8" s="84"/>
      <c r="I8" s="84"/>
      <c r="J8" s="84"/>
      <c r="K8" s="84"/>
      <c r="L8" s="84"/>
      <c r="M8" s="84"/>
    </row>
    <row r="9" spans="1:15" ht="18" customHeight="1" thickBot="1" x14ac:dyDescent="0.3">
      <c r="A9" s="66" t="s">
        <v>71</v>
      </c>
      <c r="B9" s="121"/>
      <c r="C9" s="68" t="s">
        <v>71</v>
      </c>
      <c r="D9" s="121"/>
      <c r="E9" s="84"/>
      <c r="F9" s="84"/>
      <c r="G9" s="84"/>
      <c r="H9" s="84"/>
      <c r="I9" s="84"/>
      <c r="J9" s="84"/>
      <c r="K9" s="84"/>
      <c r="L9" s="84"/>
      <c r="M9" s="84"/>
    </row>
    <row r="10" spans="1:15" ht="20.25" customHeight="1" x14ac:dyDescent="0.25">
      <c r="A10" s="81" t="s">
        <v>73</v>
      </c>
      <c r="B10" s="120"/>
      <c r="C10" s="81" t="s">
        <v>76</v>
      </c>
      <c r="D10" s="120"/>
      <c r="E10" s="84"/>
    </row>
    <row r="11" spans="1:15" ht="21" customHeight="1" x14ac:dyDescent="0.25">
      <c r="A11" s="72" t="s">
        <v>74</v>
      </c>
      <c r="B11" s="121"/>
      <c r="C11" s="72" t="s">
        <v>74</v>
      </c>
      <c r="D11" s="121"/>
      <c r="E11" s="84"/>
    </row>
    <row r="12" spans="1:15" ht="19.5" customHeight="1" x14ac:dyDescent="0.25">
      <c r="A12" s="72" t="s">
        <v>75</v>
      </c>
      <c r="B12" s="121"/>
      <c r="C12" s="72" t="s">
        <v>75</v>
      </c>
      <c r="D12" s="121"/>
      <c r="E12" s="84"/>
    </row>
    <row r="13" spans="1:15" ht="21" customHeight="1" x14ac:dyDescent="0.25">
      <c r="A13" s="72" t="s">
        <v>120</v>
      </c>
      <c r="B13" s="121"/>
      <c r="C13" s="72" t="s">
        <v>120</v>
      </c>
      <c r="D13" s="121"/>
      <c r="E13" s="84"/>
    </row>
    <row r="14" spans="1:15" ht="20.25" customHeight="1" x14ac:dyDescent="0.25">
      <c r="A14" s="72" t="s">
        <v>121</v>
      </c>
      <c r="B14" s="121"/>
      <c r="C14" s="72" t="s">
        <v>121</v>
      </c>
      <c r="D14" s="121"/>
      <c r="E14" s="84"/>
    </row>
    <row r="15" spans="1:15" ht="20.25" customHeight="1" thickBot="1" x14ac:dyDescent="0.3">
      <c r="A15" s="67" t="s">
        <v>122</v>
      </c>
      <c r="B15" s="122"/>
      <c r="C15" s="67" t="s">
        <v>122</v>
      </c>
      <c r="D15" s="122"/>
      <c r="E15" s="84"/>
    </row>
    <row r="16" spans="1:15" ht="21.75" customHeight="1" x14ac:dyDescent="0.25">
      <c r="A16" s="71" t="s">
        <v>77</v>
      </c>
      <c r="B16" s="79"/>
      <c r="C16" s="71" t="s">
        <v>77</v>
      </c>
      <c r="D16" s="79"/>
      <c r="E16" s="84"/>
    </row>
    <row r="17" spans="1:5" ht="19.5" customHeight="1" x14ac:dyDescent="0.25">
      <c r="A17" s="71" t="s">
        <v>78</v>
      </c>
      <c r="B17" s="66"/>
      <c r="C17" s="71" t="s">
        <v>78</v>
      </c>
      <c r="D17" s="66"/>
      <c r="E17" s="84"/>
    </row>
    <row r="18" spans="1:5" ht="20.25" customHeight="1" x14ac:dyDescent="0.25">
      <c r="A18" s="72" t="s">
        <v>123</v>
      </c>
      <c r="B18" s="66"/>
      <c r="C18" s="72" t="s">
        <v>123</v>
      </c>
      <c r="D18" s="66"/>
      <c r="E18" s="84"/>
    </row>
    <row r="19" spans="1:5" ht="19.5" customHeight="1" thickBot="1" x14ac:dyDescent="0.3">
      <c r="A19" s="67" t="s">
        <v>124</v>
      </c>
      <c r="B19" s="80"/>
      <c r="C19" s="67" t="s">
        <v>124</v>
      </c>
      <c r="D19" s="80"/>
      <c r="E19" s="84"/>
    </row>
    <row r="20" spans="1:5" ht="69.75" customHeight="1" x14ac:dyDescent="0.25">
      <c r="A20" s="127"/>
      <c r="B20" s="128"/>
      <c r="C20" s="128"/>
      <c r="D20" s="128"/>
      <c r="E20" s="84"/>
    </row>
    <row r="21" spans="1:5" ht="69.75" customHeight="1" thickBot="1" x14ac:dyDescent="0.3">
      <c r="A21" s="128"/>
      <c r="B21" s="128"/>
      <c r="C21" s="128"/>
      <c r="D21" s="128"/>
    </row>
    <row r="22" spans="1:5" ht="28.5" customHeight="1" thickBot="1" x14ac:dyDescent="0.3">
      <c r="A22" s="123" t="s">
        <v>65</v>
      </c>
      <c r="B22" s="124"/>
      <c r="C22" s="125" t="s">
        <v>79</v>
      </c>
      <c r="D22" s="126"/>
    </row>
    <row r="23" spans="1:5" ht="20.25" customHeight="1" x14ac:dyDescent="0.25">
      <c r="A23" s="131" t="s">
        <v>80</v>
      </c>
      <c r="B23" s="132"/>
      <c r="C23" s="131" t="s">
        <v>125</v>
      </c>
      <c r="D23" s="132"/>
    </row>
    <row r="24" spans="1:5" ht="20.25" customHeight="1" x14ac:dyDescent="0.25">
      <c r="A24" s="137" t="s">
        <v>81</v>
      </c>
      <c r="B24" s="138"/>
      <c r="C24" s="74" t="s">
        <v>126</v>
      </c>
      <c r="D24" s="73"/>
    </row>
    <row r="25" spans="1:5" ht="38.25" customHeight="1" x14ac:dyDescent="0.25">
      <c r="A25" s="133" t="s">
        <v>127</v>
      </c>
      <c r="B25" s="134"/>
      <c r="C25" s="133" t="s">
        <v>127</v>
      </c>
      <c r="D25" s="134"/>
    </row>
    <row r="26" spans="1:5" ht="38.25" customHeight="1" x14ac:dyDescent="0.25">
      <c r="A26" s="149" t="s">
        <v>128</v>
      </c>
      <c r="B26" s="150"/>
      <c r="C26" s="149" t="s">
        <v>128</v>
      </c>
      <c r="D26" s="150"/>
    </row>
    <row r="27" spans="1:5" ht="38.25" customHeight="1" x14ac:dyDescent="0.25">
      <c r="A27" s="147" t="s">
        <v>129</v>
      </c>
      <c r="B27" s="148"/>
      <c r="C27" s="135" t="s">
        <v>129</v>
      </c>
      <c r="D27" s="136"/>
    </row>
    <row r="28" spans="1:5" ht="38.25" customHeight="1" x14ac:dyDescent="0.25">
      <c r="A28" s="137" t="s">
        <v>82</v>
      </c>
      <c r="B28" s="138"/>
      <c r="C28" s="137" t="s">
        <v>85</v>
      </c>
      <c r="D28" s="138"/>
    </row>
    <row r="29" spans="1:5" ht="21.75" customHeight="1" x14ac:dyDescent="0.25">
      <c r="A29" s="133"/>
      <c r="B29" s="134"/>
      <c r="C29" s="137" t="s">
        <v>86</v>
      </c>
      <c r="D29" s="138"/>
    </row>
    <row r="30" spans="1:5" ht="21.75" customHeight="1" x14ac:dyDescent="0.25">
      <c r="A30" s="137" t="s">
        <v>83</v>
      </c>
      <c r="B30" s="138"/>
      <c r="C30" s="133" t="s">
        <v>130</v>
      </c>
      <c r="D30" s="134"/>
    </row>
    <row r="31" spans="1:5" ht="21.75" customHeight="1" thickBot="1" x14ac:dyDescent="0.3">
      <c r="A31" s="137" t="s">
        <v>84</v>
      </c>
      <c r="B31" s="138"/>
      <c r="C31" s="139" t="s">
        <v>131</v>
      </c>
      <c r="D31" s="140"/>
    </row>
    <row r="32" spans="1:5" ht="28.5" customHeight="1" x14ac:dyDescent="0.25">
      <c r="A32" s="143" t="s">
        <v>132</v>
      </c>
      <c r="B32" s="144"/>
      <c r="C32" s="143" t="s">
        <v>134</v>
      </c>
      <c r="D32" s="144"/>
    </row>
    <row r="33" spans="1:4" ht="26.25" customHeight="1" x14ac:dyDescent="0.25">
      <c r="A33" s="141" t="s">
        <v>133</v>
      </c>
      <c r="B33" s="142"/>
      <c r="C33" s="141" t="s">
        <v>133</v>
      </c>
      <c r="D33" s="142"/>
    </row>
    <row r="34" spans="1:4" ht="33" customHeight="1" x14ac:dyDescent="0.25">
      <c r="A34" s="147" t="s">
        <v>129</v>
      </c>
      <c r="B34" s="148"/>
      <c r="C34" s="135" t="s">
        <v>129</v>
      </c>
      <c r="D34" s="136"/>
    </row>
    <row r="35" spans="1:4" ht="33" customHeight="1" x14ac:dyDescent="0.25">
      <c r="A35" s="137" t="s">
        <v>82</v>
      </c>
      <c r="B35" s="138"/>
      <c r="C35" s="137" t="s">
        <v>85</v>
      </c>
      <c r="D35" s="138"/>
    </row>
    <row r="36" spans="1:4" ht="33" customHeight="1" x14ac:dyDescent="0.25">
      <c r="A36" s="133"/>
      <c r="B36" s="134"/>
      <c r="C36" s="137" t="s">
        <v>86</v>
      </c>
      <c r="D36" s="138"/>
    </row>
    <row r="37" spans="1:4" ht="33" customHeight="1" x14ac:dyDescent="0.25">
      <c r="A37" s="137" t="s">
        <v>83</v>
      </c>
      <c r="B37" s="138"/>
      <c r="C37" s="133" t="s">
        <v>130</v>
      </c>
      <c r="D37" s="134"/>
    </row>
    <row r="38" spans="1:4" ht="33" customHeight="1" thickBot="1" x14ac:dyDescent="0.3">
      <c r="A38" s="145" t="s">
        <v>84</v>
      </c>
      <c r="B38" s="146"/>
      <c r="C38" s="159" t="s">
        <v>131</v>
      </c>
      <c r="D38" s="160"/>
    </row>
    <row r="39" spans="1:4" ht="30" customHeight="1" thickBot="1" x14ac:dyDescent="0.3">
      <c r="A39" s="151" t="s">
        <v>87</v>
      </c>
      <c r="B39" s="152"/>
      <c r="C39" s="153" t="s">
        <v>88</v>
      </c>
      <c r="D39" s="154"/>
    </row>
    <row r="40" spans="1:4" ht="22.5" customHeight="1" x14ac:dyDescent="0.25">
      <c r="A40" s="155" t="s">
        <v>135</v>
      </c>
      <c r="B40" s="156"/>
      <c r="C40" s="155" t="s">
        <v>89</v>
      </c>
      <c r="D40" s="156"/>
    </row>
    <row r="41" spans="1:4" ht="24.75" customHeight="1" x14ac:dyDescent="0.25">
      <c r="A41" s="157" t="s">
        <v>90</v>
      </c>
      <c r="B41" s="158"/>
      <c r="C41" s="157" t="s">
        <v>90</v>
      </c>
      <c r="D41" s="158"/>
    </row>
    <row r="42" spans="1:4" ht="24.75" customHeight="1" x14ac:dyDescent="0.25">
      <c r="A42" s="133" t="s">
        <v>137</v>
      </c>
      <c r="B42" s="134"/>
      <c r="C42" s="133" t="s">
        <v>91</v>
      </c>
      <c r="D42" s="134"/>
    </row>
    <row r="43" spans="1:4" ht="24.75" customHeight="1" x14ac:dyDescent="0.25">
      <c r="A43" s="141" t="s">
        <v>136</v>
      </c>
      <c r="B43" s="142"/>
      <c r="C43" s="133" t="s">
        <v>92</v>
      </c>
      <c r="D43" s="134"/>
    </row>
    <row r="44" spans="1:4" ht="24.75" customHeight="1" x14ac:dyDescent="0.25">
      <c r="A44" s="141" t="s">
        <v>138</v>
      </c>
      <c r="B44" s="142"/>
      <c r="C44" s="133" t="s">
        <v>93</v>
      </c>
      <c r="D44" s="134"/>
    </row>
    <row r="45" spans="1:4" ht="17.25" customHeight="1" x14ac:dyDescent="0.25">
      <c r="A45" s="147" t="s">
        <v>129</v>
      </c>
      <c r="B45" s="148"/>
      <c r="C45" s="133" t="s">
        <v>94</v>
      </c>
      <c r="D45" s="134"/>
    </row>
    <row r="46" spans="1:4" ht="18.75" customHeight="1" x14ac:dyDescent="0.25">
      <c r="A46" s="141" t="s">
        <v>139</v>
      </c>
      <c r="B46" s="142"/>
      <c r="C46" s="133" t="s">
        <v>95</v>
      </c>
      <c r="D46" s="134"/>
    </row>
    <row r="47" spans="1:4" ht="18.75" customHeight="1" x14ac:dyDescent="0.25">
      <c r="A47" s="141" t="s">
        <v>139</v>
      </c>
      <c r="B47" s="142"/>
      <c r="C47" s="133" t="s">
        <v>96</v>
      </c>
      <c r="D47" s="134"/>
    </row>
    <row r="48" spans="1:4" ht="18.75" customHeight="1" x14ac:dyDescent="0.25">
      <c r="A48" s="75"/>
      <c r="B48" s="82"/>
      <c r="C48" s="133" t="s">
        <v>142</v>
      </c>
      <c r="D48" s="134"/>
    </row>
    <row r="49" spans="1:4" ht="19.5" customHeight="1" x14ac:dyDescent="0.25">
      <c r="A49" s="163"/>
      <c r="B49" s="164"/>
      <c r="C49" s="133" t="s">
        <v>97</v>
      </c>
      <c r="D49" s="134"/>
    </row>
    <row r="50" spans="1:4" ht="19.5" customHeight="1" x14ac:dyDescent="0.25">
      <c r="A50" s="161"/>
      <c r="B50" s="162"/>
      <c r="C50" s="133" t="s">
        <v>98</v>
      </c>
      <c r="D50" s="134"/>
    </row>
    <row r="51" spans="1:4" ht="19.5" customHeight="1" x14ac:dyDescent="0.25">
      <c r="A51" s="161"/>
      <c r="B51" s="162"/>
      <c r="C51" s="133" t="s">
        <v>99</v>
      </c>
      <c r="D51" s="134"/>
    </row>
    <row r="52" spans="1:4" ht="19.5" customHeight="1" x14ac:dyDescent="0.25">
      <c r="A52" s="161"/>
      <c r="B52" s="162"/>
      <c r="C52" s="141" t="s">
        <v>100</v>
      </c>
      <c r="D52" s="142"/>
    </row>
    <row r="53" spans="1:4" ht="19.5" customHeight="1" x14ac:dyDescent="0.25">
      <c r="A53" s="161"/>
      <c r="B53" s="162"/>
      <c r="C53" s="141" t="s">
        <v>140</v>
      </c>
      <c r="D53" s="142"/>
    </row>
    <row r="54" spans="1:4" ht="19.5" customHeight="1" x14ac:dyDescent="0.25">
      <c r="A54" s="161"/>
      <c r="B54" s="162"/>
      <c r="C54" s="141" t="s">
        <v>141</v>
      </c>
      <c r="D54" s="142"/>
    </row>
    <row r="55" spans="1:4" ht="19.5" customHeight="1" x14ac:dyDescent="0.25">
      <c r="A55" s="83"/>
      <c r="B55" s="78"/>
      <c r="C55" s="141" t="s">
        <v>101</v>
      </c>
      <c r="D55" s="142"/>
    </row>
    <row r="56" spans="1:4" ht="18.75" customHeight="1" x14ac:dyDescent="0.25">
      <c r="A56" s="161"/>
      <c r="B56" s="162"/>
      <c r="C56" s="141" t="s">
        <v>102</v>
      </c>
      <c r="D56" s="142"/>
    </row>
    <row r="57" spans="1:4" ht="18.75" customHeight="1" x14ac:dyDescent="0.25">
      <c r="A57" s="161"/>
      <c r="B57" s="162"/>
      <c r="C57" s="133" t="s">
        <v>103</v>
      </c>
      <c r="D57" s="134"/>
    </row>
    <row r="58" spans="1:4" ht="18.75" customHeight="1" x14ac:dyDescent="0.25">
      <c r="A58" s="161"/>
      <c r="B58" s="162"/>
      <c r="C58" s="133" t="s">
        <v>104</v>
      </c>
      <c r="D58" s="134"/>
    </row>
    <row r="59" spans="1:4" ht="18.75" customHeight="1" x14ac:dyDescent="0.25">
      <c r="A59" s="161"/>
      <c r="B59" s="162"/>
      <c r="C59" s="133" t="s">
        <v>105</v>
      </c>
      <c r="D59" s="134"/>
    </row>
    <row r="60" spans="1:4" ht="18.75" customHeight="1" x14ac:dyDescent="0.25">
      <c r="A60" s="161"/>
      <c r="B60" s="162"/>
      <c r="C60" s="133" t="s">
        <v>106</v>
      </c>
      <c r="D60" s="134"/>
    </row>
    <row r="61" spans="1:4" ht="18" customHeight="1" x14ac:dyDescent="0.25">
      <c r="A61" s="161"/>
      <c r="B61" s="162"/>
      <c r="C61" s="133" t="s">
        <v>107</v>
      </c>
      <c r="D61" s="134"/>
    </row>
    <row r="62" spans="1:4" ht="22.5" thickBot="1" x14ac:dyDescent="0.3">
      <c r="A62" s="168"/>
      <c r="B62" s="169"/>
      <c r="C62" s="166"/>
      <c r="D62" s="167"/>
    </row>
    <row r="63" spans="1:4" ht="42" customHeight="1" thickBot="1" x14ac:dyDescent="0.3">
      <c r="A63" s="151" t="s">
        <v>87</v>
      </c>
      <c r="B63" s="152"/>
      <c r="C63" s="153" t="s">
        <v>88</v>
      </c>
      <c r="D63" s="154"/>
    </row>
    <row r="64" spans="1:4" ht="27" customHeight="1" x14ac:dyDescent="0.25">
      <c r="A64" s="173" t="s">
        <v>50</v>
      </c>
      <c r="B64" s="174"/>
      <c r="C64" s="173" t="s">
        <v>109</v>
      </c>
      <c r="D64" s="174"/>
    </row>
    <row r="65" spans="1:4" ht="27" customHeight="1" x14ac:dyDescent="0.25">
      <c r="A65" s="127"/>
      <c r="B65" s="165"/>
      <c r="C65" s="175" t="s">
        <v>110</v>
      </c>
      <c r="D65" s="176"/>
    </row>
    <row r="66" spans="1:4" ht="27" customHeight="1" x14ac:dyDescent="0.25">
      <c r="A66" s="175" t="s">
        <v>51</v>
      </c>
      <c r="B66" s="176"/>
      <c r="C66" s="133" t="s">
        <v>54</v>
      </c>
      <c r="D66" s="134"/>
    </row>
    <row r="67" spans="1:4" ht="27" customHeight="1" x14ac:dyDescent="0.25">
      <c r="A67" s="133" t="s">
        <v>108</v>
      </c>
      <c r="B67" s="134"/>
      <c r="C67" s="133" t="s">
        <v>111</v>
      </c>
      <c r="D67" s="134"/>
    </row>
    <row r="68" spans="1:4" ht="27" customHeight="1" x14ac:dyDescent="0.25">
      <c r="A68" s="127"/>
      <c r="B68" s="165"/>
      <c r="C68" s="127"/>
      <c r="D68" s="165"/>
    </row>
    <row r="69" spans="1:4" ht="30.75" customHeight="1" x14ac:dyDescent="0.25">
      <c r="A69" s="139" t="s">
        <v>52</v>
      </c>
      <c r="B69" s="140"/>
      <c r="C69" s="139" t="s">
        <v>55</v>
      </c>
      <c r="D69" s="140"/>
    </row>
    <row r="70" spans="1:4" ht="27" customHeight="1" x14ac:dyDescent="0.25">
      <c r="A70" s="133" t="s">
        <v>53</v>
      </c>
      <c r="B70" s="134"/>
      <c r="C70" s="139" t="s">
        <v>112</v>
      </c>
      <c r="D70" s="140"/>
    </row>
    <row r="71" spans="1:4" ht="27" customHeight="1" thickBot="1" x14ac:dyDescent="0.3">
      <c r="A71" s="168"/>
      <c r="B71" s="169"/>
      <c r="C71" s="145"/>
      <c r="D71" s="146"/>
    </row>
    <row r="72" spans="1:4" ht="27" customHeight="1" x14ac:dyDescent="0.25">
      <c r="A72" s="76" t="s">
        <v>113</v>
      </c>
    </row>
    <row r="73" spans="1:4" ht="27" customHeight="1" x14ac:dyDescent="0.25">
      <c r="A73" s="170" t="s">
        <v>114</v>
      </c>
      <c r="B73" s="170"/>
      <c r="C73" s="170"/>
      <c r="D73" s="170"/>
    </row>
    <row r="74" spans="1:4" ht="27" customHeight="1" x14ac:dyDescent="0.25">
      <c r="A74" s="171" t="s">
        <v>143</v>
      </c>
      <c r="B74" s="171"/>
      <c r="C74" s="171"/>
      <c r="D74" s="171"/>
    </row>
    <row r="75" spans="1:4" ht="27" customHeight="1" x14ac:dyDescent="0.25">
      <c r="A75" s="172" t="s">
        <v>115</v>
      </c>
      <c r="B75" s="172"/>
      <c r="C75" s="172"/>
      <c r="D75" s="172"/>
    </row>
    <row r="76" spans="1:4" ht="27" customHeight="1" x14ac:dyDescent="0.25">
      <c r="A76" s="172" t="s">
        <v>144</v>
      </c>
      <c r="B76" s="172"/>
      <c r="C76" s="172"/>
      <c r="D76" s="172"/>
    </row>
    <row r="77" spans="1:4" ht="27" customHeight="1" x14ac:dyDescent="0.25">
      <c r="A77" s="51"/>
    </row>
    <row r="78" spans="1:4" ht="21.75" x14ac:dyDescent="0.25">
      <c r="A78" s="5"/>
    </row>
    <row r="79" spans="1:4" ht="21.75" x14ac:dyDescent="0.25">
      <c r="A79" s="5"/>
    </row>
    <row r="80" spans="1:4" ht="21.75" x14ac:dyDescent="0.25">
      <c r="A80" s="5"/>
    </row>
    <row r="81" spans="1:1" ht="21.75" x14ac:dyDescent="0.25">
      <c r="A81" s="5"/>
    </row>
    <row r="82" spans="1:1" ht="21.75" x14ac:dyDescent="0.25">
      <c r="A82" s="5"/>
    </row>
    <row r="83" spans="1:1" ht="21.75" x14ac:dyDescent="0.25">
      <c r="A83" s="5"/>
    </row>
    <row r="84" spans="1:1" ht="21.75" x14ac:dyDescent="0.25">
      <c r="A84" s="5"/>
    </row>
    <row r="85" spans="1:1" ht="21.75" x14ac:dyDescent="0.25">
      <c r="A85" s="5"/>
    </row>
    <row r="86" spans="1:1" ht="21.75" x14ac:dyDescent="0.25">
      <c r="A86" s="5"/>
    </row>
    <row r="87" spans="1:1" ht="21.75" x14ac:dyDescent="0.25">
      <c r="A87" s="5"/>
    </row>
    <row r="88" spans="1:1" ht="21.75" x14ac:dyDescent="0.25">
      <c r="A88" s="5"/>
    </row>
    <row r="107" spans="1:4" x14ac:dyDescent="0.25">
      <c r="A107" s="84"/>
      <c r="B107" s="84"/>
      <c r="C107" s="84"/>
      <c r="D107" s="84"/>
    </row>
  </sheetData>
  <mergeCells count="111">
    <mergeCell ref="A73:D73"/>
    <mergeCell ref="A74:D74"/>
    <mergeCell ref="A75:D75"/>
    <mergeCell ref="A76:D76"/>
    <mergeCell ref="C26:D26"/>
    <mergeCell ref="A33:B33"/>
    <mergeCell ref="C33:D33"/>
    <mergeCell ref="A34:B34"/>
    <mergeCell ref="C34:D34"/>
    <mergeCell ref="A35:B35"/>
    <mergeCell ref="C35:D35"/>
    <mergeCell ref="A70:B70"/>
    <mergeCell ref="A71:B71"/>
    <mergeCell ref="C64:D64"/>
    <mergeCell ref="C65:D65"/>
    <mergeCell ref="C66:D66"/>
    <mergeCell ref="C67:D67"/>
    <mergeCell ref="C68:D68"/>
    <mergeCell ref="C69:D69"/>
    <mergeCell ref="C70:D70"/>
    <mergeCell ref="C71:D71"/>
    <mergeCell ref="A64:B64"/>
    <mergeCell ref="A65:B65"/>
    <mergeCell ref="A66:B66"/>
    <mergeCell ref="A67:B67"/>
    <mergeCell ref="A68:B68"/>
    <mergeCell ref="A69:B69"/>
    <mergeCell ref="C61:D61"/>
    <mergeCell ref="C62:D62"/>
    <mergeCell ref="A63:B63"/>
    <mergeCell ref="C63:D63"/>
    <mergeCell ref="C54:D54"/>
    <mergeCell ref="C56:D56"/>
    <mergeCell ref="C57:D57"/>
    <mergeCell ref="C58:D58"/>
    <mergeCell ref="C59:D59"/>
    <mergeCell ref="C60:D60"/>
    <mergeCell ref="C55:D55"/>
    <mergeCell ref="A60:B60"/>
    <mergeCell ref="A61:B61"/>
    <mergeCell ref="A62:B62"/>
    <mergeCell ref="C48:D48"/>
    <mergeCell ref="C49:D49"/>
    <mergeCell ref="C50:D50"/>
    <mergeCell ref="C51:D51"/>
    <mergeCell ref="C52:D52"/>
    <mergeCell ref="C53:D53"/>
    <mergeCell ref="C40:D40"/>
    <mergeCell ref="C42:D42"/>
    <mergeCell ref="C43:D43"/>
    <mergeCell ref="C44:D44"/>
    <mergeCell ref="C45:D45"/>
    <mergeCell ref="C46:D46"/>
    <mergeCell ref="C47:D47"/>
    <mergeCell ref="A53:B53"/>
    <mergeCell ref="A54:B54"/>
    <mergeCell ref="A56:B56"/>
    <mergeCell ref="A57:B57"/>
    <mergeCell ref="A58:B58"/>
    <mergeCell ref="A59:B59"/>
    <mergeCell ref="A47:B47"/>
    <mergeCell ref="A49:B49"/>
    <mergeCell ref="A50:B50"/>
    <mergeCell ref="A51:B51"/>
    <mergeCell ref="A52:B52"/>
    <mergeCell ref="A40:B40"/>
    <mergeCell ref="A42:B42"/>
    <mergeCell ref="A45:B45"/>
    <mergeCell ref="A46:B46"/>
    <mergeCell ref="A41:B41"/>
    <mergeCell ref="C41:D41"/>
    <mergeCell ref="C32:D32"/>
    <mergeCell ref="C36:D36"/>
    <mergeCell ref="C37:D37"/>
    <mergeCell ref="C38:D38"/>
    <mergeCell ref="C23:D23"/>
    <mergeCell ref="C25:D25"/>
    <mergeCell ref="C27:D27"/>
    <mergeCell ref="C28:D28"/>
    <mergeCell ref="C29:D29"/>
    <mergeCell ref="C30:D30"/>
    <mergeCell ref="C31:D31"/>
    <mergeCell ref="A43:B43"/>
    <mergeCell ref="A44:B44"/>
    <mergeCell ref="A30:B30"/>
    <mergeCell ref="A31:B31"/>
    <mergeCell ref="A32:B32"/>
    <mergeCell ref="A36:B36"/>
    <mergeCell ref="A37:B37"/>
    <mergeCell ref="A38:B38"/>
    <mergeCell ref="A23:B23"/>
    <mergeCell ref="A24:B24"/>
    <mergeCell ref="A25:B25"/>
    <mergeCell ref="A27:B27"/>
    <mergeCell ref="A28:B28"/>
    <mergeCell ref="A29:B29"/>
    <mergeCell ref="A26:B26"/>
    <mergeCell ref="A39:B39"/>
    <mergeCell ref="C39:D39"/>
    <mergeCell ref="B10:B15"/>
    <mergeCell ref="D10:D15"/>
    <mergeCell ref="A22:B22"/>
    <mergeCell ref="C22:D22"/>
    <mergeCell ref="A20:D20"/>
    <mergeCell ref="A21:D21"/>
    <mergeCell ref="A2:B2"/>
    <mergeCell ref="C2:D2"/>
    <mergeCell ref="B4:B6"/>
    <mergeCell ref="D4:D6"/>
    <mergeCell ref="B7:B9"/>
    <mergeCell ref="D7:D9"/>
  </mergeCells>
  <pageMargins left="0.7" right="0.7" top="0.75" bottom="0.75" header="0.3" footer="0.3"/>
  <pageSetup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opLeftCell="B13" workbookViewId="0">
      <selection activeCell="Q18" sqref="Q18"/>
    </sheetView>
  </sheetViews>
  <sheetFormatPr defaultRowHeight="14.25" x14ac:dyDescent="0.2"/>
  <cols>
    <col min="1" max="1" width="9.125" hidden="1" customWidth="1"/>
  </cols>
  <sheetData>
    <row r="1" spans="1:18" ht="21" customHeight="1" x14ac:dyDescent="0.2">
      <c r="A1" s="177"/>
      <c r="B1" s="8" t="s">
        <v>2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1" customHeight="1" x14ac:dyDescent="0.2">
      <c r="A2" s="177"/>
      <c r="B2" s="61" t="s">
        <v>57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21" customHeight="1" x14ac:dyDescent="0.2">
      <c r="A3" s="177"/>
      <c r="B3" s="9" t="s">
        <v>58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21" customHeight="1" x14ac:dyDescent="0.2">
      <c r="A4" s="177"/>
      <c r="B4" s="9" t="s">
        <v>22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21" customHeight="1" x14ac:dyDescent="0.2">
      <c r="A5" s="177"/>
      <c r="B5" s="9" t="s">
        <v>23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t="21" customHeight="1" x14ac:dyDescent="0.2">
      <c r="A6" s="177"/>
      <c r="B6" s="9" t="s">
        <v>24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1" customHeight="1" x14ac:dyDescent="0.2">
      <c r="A7" s="177"/>
      <c r="B7" s="9" t="s">
        <v>25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21" customHeight="1" x14ac:dyDescent="0.2">
      <c r="A8" s="177"/>
      <c r="B8" s="9" t="s">
        <v>26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21" customHeight="1" x14ac:dyDescent="0.2">
      <c r="A9" s="177"/>
      <c r="B9" s="9" t="s">
        <v>27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21" customHeight="1" x14ac:dyDescent="0.2">
      <c r="A10" s="177"/>
      <c r="B10" s="9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21" customHeight="1" x14ac:dyDescent="0.2">
      <c r="A11" s="177"/>
      <c r="B11" s="9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21" customHeight="1" x14ac:dyDescent="0.2">
      <c r="A12" s="177"/>
      <c r="B12" s="9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21" customHeight="1" x14ac:dyDescent="0.2">
      <c r="A13" s="177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21" customHeight="1" x14ac:dyDescent="0.2">
      <c r="A14" s="17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ht="21" customHeight="1" x14ac:dyDescent="0.2">
      <c r="A15" s="177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ht="21" customHeight="1" x14ac:dyDescent="0.2">
      <c r="A16" s="177"/>
      <c r="B16" s="8" t="s">
        <v>6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21" customHeight="1" x14ac:dyDescent="0.2">
      <c r="A17" s="177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21" customHeight="1" x14ac:dyDescent="0.2">
      <c r="A18" s="177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21" customHeight="1" x14ac:dyDescent="0.2">
      <c r="A19" s="177"/>
      <c r="B19" s="9" t="s">
        <v>7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21" customHeight="1" x14ac:dyDescent="0.2">
      <c r="A20" s="177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21" customHeight="1" x14ac:dyDescent="0.2">
      <c r="A21" s="177"/>
      <c r="B21" s="9" t="s">
        <v>8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ht="21" customHeight="1" x14ac:dyDescent="0.2">
      <c r="A22" s="177"/>
      <c r="B22" s="9" t="s">
        <v>28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</sheetData>
  <mergeCells count="1">
    <mergeCell ref="A1:A22"/>
  </mergeCells>
  <pageMargins left="0.7" right="0.7" top="0.75" bottom="0.75" header="0.3" footer="0.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opLeftCell="A37" workbookViewId="0">
      <selection activeCell="P2" sqref="P2"/>
    </sheetView>
  </sheetViews>
  <sheetFormatPr defaultRowHeight="14.25" x14ac:dyDescent="0.2"/>
  <cols>
    <col min="1" max="1" width="28.375" customWidth="1"/>
    <col min="2" max="6" width="4.875" customWidth="1"/>
    <col min="7" max="11" width="5.125" customWidth="1"/>
  </cols>
  <sheetData>
    <row r="1" spans="1:16" ht="21" customHeight="1" x14ac:dyDescent="0.2">
      <c r="A1" s="62" t="s">
        <v>29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ht="21" customHeight="1" x14ac:dyDescent="0.2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21.75" x14ac:dyDescent="0.2">
      <c r="A3" s="181" t="s">
        <v>9</v>
      </c>
      <c r="B3" s="181"/>
      <c r="C3" s="181"/>
      <c r="D3" s="181"/>
      <c r="E3" s="181"/>
      <c r="F3" s="181"/>
      <c r="G3" s="181"/>
      <c r="H3" s="181"/>
      <c r="I3" s="181"/>
      <c r="J3" s="179"/>
      <c r="K3" s="179"/>
      <c r="L3" s="179"/>
      <c r="M3" s="7"/>
      <c r="N3" s="7"/>
      <c r="O3" s="7"/>
      <c r="P3" s="7"/>
    </row>
    <row r="4" spans="1:16" ht="21" customHeight="1" x14ac:dyDescent="0.2">
      <c r="A4" s="181" t="s">
        <v>10</v>
      </c>
      <c r="B4" s="181"/>
      <c r="C4" s="181"/>
      <c r="D4" s="181"/>
      <c r="E4" s="181"/>
      <c r="F4" s="181"/>
      <c r="G4" s="181"/>
      <c r="H4" s="181"/>
      <c r="I4" s="181"/>
      <c r="J4" s="179"/>
      <c r="K4" s="179"/>
      <c r="L4" s="179"/>
      <c r="M4" s="7"/>
      <c r="N4" s="7"/>
      <c r="O4" s="7"/>
      <c r="P4" s="7"/>
    </row>
    <row r="5" spans="1:16" ht="21" customHeight="1" x14ac:dyDescent="0.2">
      <c r="A5" s="171" t="s">
        <v>11</v>
      </c>
      <c r="B5" s="171"/>
      <c r="C5" s="171"/>
      <c r="D5" s="171"/>
      <c r="E5" s="171"/>
      <c r="F5" s="171"/>
      <c r="G5" s="171"/>
      <c r="H5" s="171"/>
      <c r="I5" s="171"/>
      <c r="J5" s="179"/>
      <c r="K5" s="179"/>
      <c r="L5" s="179"/>
      <c r="M5" s="7"/>
      <c r="N5" s="7"/>
      <c r="O5" s="7"/>
      <c r="P5" s="7"/>
    </row>
    <row r="6" spans="1:16" ht="21.75" customHeight="1" x14ac:dyDescent="0.2">
      <c r="A6" s="178" t="s">
        <v>12</v>
      </c>
      <c r="B6" s="178"/>
      <c r="C6" s="178"/>
      <c r="D6" s="178"/>
      <c r="E6" s="178"/>
      <c r="F6" s="178"/>
      <c r="G6" s="178"/>
      <c r="H6" s="178"/>
      <c r="I6" s="178"/>
      <c r="J6" s="180"/>
      <c r="K6" s="180"/>
      <c r="L6" s="180"/>
      <c r="M6" s="7"/>
      <c r="N6" s="7"/>
      <c r="O6" s="7"/>
      <c r="P6" s="7"/>
    </row>
    <row r="7" spans="1:16" ht="20.25" customHeight="1" x14ac:dyDescent="0.2">
      <c r="A7" s="11" t="s">
        <v>13</v>
      </c>
      <c r="B7" s="182" t="s">
        <v>14</v>
      </c>
      <c r="C7" s="182"/>
      <c r="D7" s="182"/>
      <c r="E7" s="182"/>
      <c r="F7" s="182"/>
      <c r="G7" s="182"/>
      <c r="H7" s="182"/>
      <c r="I7" s="182"/>
      <c r="J7" s="182"/>
      <c r="K7" s="182"/>
      <c r="L7" s="182" t="s">
        <v>15</v>
      </c>
      <c r="M7" s="182"/>
      <c r="N7" s="182" t="s">
        <v>16</v>
      </c>
      <c r="O7" s="182"/>
      <c r="P7" s="2"/>
    </row>
    <row r="8" spans="1:16" ht="19.5" customHeight="1" x14ac:dyDescent="0.2">
      <c r="A8" s="12"/>
      <c r="B8" s="183" t="s">
        <v>31</v>
      </c>
      <c r="C8" s="182"/>
      <c r="D8" s="182"/>
      <c r="E8" s="182"/>
      <c r="F8" s="184"/>
      <c r="G8" s="183" t="s">
        <v>32</v>
      </c>
      <c r="H8" s="182"/>
      <c r="I8" s="182"/>
      <c r="J8" s="182"/>
      <c r="K8" s="184"/>
      <c r="L8" s="185" t="s">
        <v>33</v>
      </c>
      <c r="M8" s="182"/>
      <c r="N8" s="182" t="s">
        <v>34</v>
      </c>
      <c r="O8" s="182"/>
      <c r="P8" s="2"/>
    </row>
    <row r="9" spans="1:16" ht="14.25" customHeight="1" x14ac:dyDescent="0.2">
      <c r="A9" s="12"/>
      <c r="B9" s="15">
        <v>1</v>
      </c>
      <c r="C9" s="11">
        <v>2</v>
      </c>
      <c r="D9" s="11">
        <v>3</v>
      </c>
      <c r="E9" s="11">
        <v>4</v>
      </c>
      <c r="F9" s="16">
        <v>5</v>
      </c>
      <c r="G9" s="15">
        <v>1</v>
      </c>
      <c r="H9" s="11">
        <v>2</v>
      </c>
      <c r="I9" s="10">
        <v>3</v>
      </c>
      <c r="J9" s="11">
        <v>4</v>
      </c>
      <c r="K9" s="16">
        <v>5</v>
      </c>
      <c r="L9" s="187"/>
      <c r="M9" s="186"/>
      <c r="N9" s="186"/>
      <c r="O9" s="186"/>
      <c r="P9" s="2"/>
    </row>
    <row r="10" spans="1:16" ht="21.75" customHeight="1" x14ac:dyDescent="0.2">
      <c r="A10" s="13" t="s">
        <v>30</v>
      </c>
      <c r="B10" s="17"/>
      <c r="C10" s="10"/>
      <c r="D10" s="10"/>
      <c r="E10" s="10"/>
      <c r="F10" s="18"/>
      <c r="G10" s="17"/>
      <c r="H10" s="10"/>
      <c r="I10" s="10"/>
      <c r="J10" s="10"/>
      <c r="K10" s="18"/>
      <c r="L10" s="187"/>
      <c r="M10" s="186"/>
      <c r="N10" s="186"/>
      <c r="O10" s="186"/>
      <c r="P10" s="2"/>
    </row>
    <row r="11" spans="1:16" ht="21.75" x14ac:dyDescent="0.2">
      <c r="A11" s="12" t="s">
        <v>17</v>
      </c>
      <c r="B11" s="17"/>
      <c r="C11" s="10"/>
      <c r="D11" s="10"/>
      <c r="E11" s="10"/>
      <c r="F11" s="18"/>
      <c r="G11" s="17"/>
      <c r="H11" s="10"/>
      <c r="I11" s="10"/>
      <c r="J11" s="10"/>
      <c r="K11" s="18"/>
      <c r="L11" s="185"/>
      <c r="M11" s="182"/>
      <c r="N11" s="186"/>
      <c r="O11" s="186"/>
      <c r="P11" s="2"/>
    </row>
    <row r="12" spans="1:16" ht="21.75" x14ac:dyDescent="0.2">
      <c r="A12" s="12" t="s">
        <v>18</v>
      </c>
      <c r="B12" s="17"/>
      <c r="C12" s="10"/>
      <c r="D12" s="10"/>
      <c r="E12" s="10"/>
      <c r="F12" s="18"/>
      <c r="G12" s="17"/>
      <c r="H12" s="10"/>
      <c r="I12" s="10"/>
      <c r="J12" s="10"/>
      <c r="K12" s="18"/>
      <c r="L12" s="185"/>
      <c r="M12" s="182"/>
      <c r="N12" s="186"/>
      <c r="O12" s="186"/>
      <c r="P12" s="2"/>
    </row>
    <row r="13" spans="1:16" ht="21.75" x14ac:dyDescent="0.2">
      <c r="A13" s="12" t="s">
        <v>19</v>
      </c>
      <c r="B13" s="17"/>
      <c r="C13" s="10"/>
      <c r="D13" s="10"/>
      <c r="E13" s="10"/>
      <c r="F13" s="18"/>
      <c r="G13" s="17"/>
      <c r="H13" s="10"/>
      <c r="I13" s="10"/>
      <c r="J13" s="10"/>
      <c r="K13" s="18"/>
      <c r="L13" s="185"/>
      <c r="M13" s="182"/>
      <c r="N13" s="186"/>
      <c r="O13" s="186"/>
      <c r="P13" s="2"/>
    </row>
    <row r="14" spans="1:16" ht="21.75" x14ac:dyDescent="0.2">
      <c r="A14" s="188" t="s">
        <v>20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9"/>
      <c r="O14" s="189"/>
      <c r="P14" s="2"/>
    </row>
    <row r="15" spans="1:16" ht="21.75" x14ac:dyDescent="0.2">
      <c r="A15" s="19">
        <v>1</v>
      </c>
      <c r="B15" s="17"/>
      <c r="C15" s="10"/>
      <c r="D15" s="10"/>
      <c r="E15" s="10"/>
      <c r="F15" s="18"/>
      <c r="G15" s="14"/>
      <c r="H15" s="10"/>
      <c r="I15" s="10"/>
      <c r="J15" s="10"/>
      <c r="K15" s="18"/>
      <c r="L15" s="185"/>
      <c r="M15" s="182"/>
      <c r="N15" s="186"/>
      <c r="O15" s="186"/>
      <c r="P15" s="2"/>
    </row>
    <row r="16" spans="1:16" ht="21.75" x14ac:dyDescent="0.2">
      <c r="A16" s="19">
        <v>2</v>
      </c>
      <c r="B16" s="17"/>
      <c r="C16" s="10"/>
      <c r="D16" s="10"/>
      <c r="E16" s="10"/>
      <c r="F16" s="18"/>
      <c r="G16" s="14"/>
      <c r="H16" s="10"/>
      <c r="I16" s="10"/>
      <c r="J16" s="10"/>
      <c r="K16" s="18"/>
      <c r="L16" s="185"/>
      <c r="M16" s="182"/>
      <c r="N16" s="186"/>
      <c r="O16" s="186"/>
      <c r="P16" s="2"/>
    </row>
    <row r="17" spans="1:16" ht="21.75" x14ac:dyDescent="0.2">
      <c r="A17" s="19">
        <v>3</v>
      </c>
      <c r="B17" s="17"/>
      <c r="C17" s="10"/>
      <c r="D17" s="10"/>
      <c r="E17" s="10"/>
      <c r="F17" s="18"/>
      <c r="G17" s="14"/>
      <c r="H17" s="10"/>
      <c r="I17" s="10"/>
      <c r="J17" s="10"/>
      <c r="K17" s="18"/>
      <c r="L17" s="185"/>
      <c r="M17" s="182"/>
      <c r="N17" s="186"/>
      <c r="O17" s="186"/>
      <c r="P17" s="2"/>
    </row>
    <row r="18" spans="1:16" ht="21.75" x14ac:dyDescent="0.2">
      <c r="A18" s="183" t="s">
        <v>21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4"/>
      <c r="L18" s="185"/>
      <c r="M18" s="182"/>
      <c r="N18" s="186"/>
      <c r="O18" s="186"/>
      <c r="P18" s="2"/>
    </row>
    <row r="19" spans="1:16" ht="21" customHeight="1" x14ac:dyDescent="0.2">
      <c r="A19" s="3" t="s">
        <v>35</v>
      </c>
      <c r="B19" s="3" t="s">
        <v>36</v>
      </c>
      <c r="C19" s="6" t="s">
        <v>37</v>
      </c>
      <c r="D19" s="21"/>
      <c r="E19" s="21"/>
      <c r="F19" s="21"/>
      <c r="G19" s="21"/>
      <c r="H19" s="21"/>
      <c r="I19" s="21"/>
      <c r="J19" s="3" t="s">
        <v>36</v>
      </c>
      <c r="K19" s="20"/>
      <c r="L19" s="20"/>
      <c r="M19" s="20"/>
      <c r="N19" s="20"/>
      <c r="O19" s="7"/>
      <c r="P19" s="7"/>
    </row>
    <row r="20" spans="1:16" ht="21" customHeight="1" x14ac:dyDescent="0.2">
      <c r="A20" s="3"/>
      <c r="B20" s="3"/>
      <c r="C20" s="3"/>
      <c r="D20" s="20"/>
      <c r="E20" s="39">
        <v>30</v>
      </c>
      <c r="F20" s="20"/>
      <c r="G20" s="20"/>
      <c r="H20" s="20"/>
      <c r="I20" s="20"/>
      <c r="J20" s="20"/>
      <c r="K20" s="20"/>
      <c r="L20" s="20"/>
      <c r="M20" s="20"/>
      <c r="N20" s="20"/>
      <c r="O20" s="7"/>
      <c r="P20" s="7"/>
    </row>
    <row r="21" spans="1:16" ht="15" customHeight="1" x14ac:dyDescent="0.2">
      <c r="A21" s="171"/>
      <c r="B21" s="171"/>
      <c r="C21" s="171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7"/>
      <c r="P21" s="7"/>
    </row>
    <row r="22" spans="1:16" ht="15" customHeight="1" x14ac:dyDescent="0.2">
      <c r="A22" s="171"/>
      <c r="B22" s="171"/>
      <c r="C22" s="171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7"/>
      <c r="P22" s="7"/>
    </row>
    <row r="23" spans="1:16" ht="15" customHeight="1" x14ac:dyDescent="0.2">
      <c r="A23" s="171"/>
      <c r="B23" s="171"/>
      <c r="C23" s="171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7"/>
      <c r="P23" s="7"/>
    </row>
    <row r="28" spans="1:16" ht="21" x14ac:dyDescent="0.2">
      <c r="A28" s="190" t="s">
        <v>40</v>
      </c>
      <c r="B28" s="191"/>
      <c r="C28" s="191"/>
      <c r="D28" s="192"/>
      <c r="E28" s="193" t="s">
        <v>16</v>
      </c>
      <c r="F28" s="194"/>
      <c r="G28" s="194"/>
      <c r="H28" s="195"/>
      <c r="I28" s="197" t="s">
        <v>41</v>
      </c>
      <c r="J28" s="198"/>
      <c r="K28" s="198"/>
      <c r="L28" s="198"/>
      <c r="M28" s="199"/>
      <c r="N28" s="197" t="s">
        <v>42</v>
      </c>
      <c r="O28" s="199"/>
    </row>
    <row r="29" spans="1:16" ht="21" x14ac:dyDescent="0.2">
      <c r="A29" s="45"/>
      <c r="B29" s="46"/>
      <c r="C29" s="46"/>
      <c r="D29" s="47"/>
      <c r="E29" s="48"/>
      <c r="F29" s="49"/>
      <c r="G29" s="49"/>
      <c r="H29" s="50"/>
      <c r="I29" s="197"/>
      <c r="J29" s="198"/>
      <c r="K29" s="198"/>
      <c r="L29" s="198"/>
      <c r="M29" s="199"/>
      <c r="N29" s="197"/>
      <c r="O29" s="199"/>
    </row>
    <row r="30" spans="1:16" ht="21" x14ac:dyDescent="0.2">
      <c r="A30" s="45"/>
      <c r="B30" s="46"/>
      <c r="C30" s="46"/>
      <c r="D30" s="47"/>
      <c r="E30" s="48"/>
      <c r="F30" s="49"/>
      <c r="G30" s="49"/>
      <c r="H30" s="50"/>
      <c r="I30" s="197"/>
      <c r="J30" s="198"/>
      <c r="K30" s="198"/>
      <c r="L30" s="198"/>
      <c r="M30" s="199"/>
      <c r="N30" s="197"/>
      <c r="O30" s="199"/>
    </row>
    <row r="31" spans="1:16" ht="18.75" x14ac:dyDescent="0.2">
      <c r="A31" s="44"/>
    </row>
    <row r="32" spans="1:16" ht="18.75" x14ac:dyDescent="0.2">
      <c r="A32" s="44"/>
    </row>
    <row r="33" spans="1:1" x14ac:dyDescent="0.2">
      <c r="A33" s="4"/>
    </row>
    <row r="34" spans="1:1" ht="21.75" x14ac:dyDescent="0.2">
      <c r="A34" s="5"/>
    </row>
    <row r="35" spans="1:1" ht="21.75" x14ac:dyDescent="0.2">
      <c r="A35" s="5"/>
    </row>
  </sheetData>
  <mergeCells count="44">
    <mergeCell ref="I29:M29"/>
    <mergeCell ref="I30:M30"/>
    <mergeCell ref="N28:O28"/>
    <mergeCell ref="N29:O29"/>
    <mergeCell ref="N30:O30"/>
    <mergeCell ref="A28:D28"/>
    <mergeCell ref="E28:H28"/>
    <mergeCell ref="A21:C23"/>
    <mergeCell ref="D21:N23"/>
    <mergeCell ref="I28:M28"/>
    <mergeCell ref="L17:M17"/>
    <mergeCell ref="N17:O17"/>
    <mergeCell ref="A18:K18"/>
    <mergeCell ref="L18:M18"/>
    <mergeCell ref="N18:O18"/>
    <mergeCell ref="L15:M15"/>
    <mergeCell ref="N15:O15"/>
    <mergeCell ref="L16:M16"/>
    <mergeCell ref="N16:O16"/>
    <mergeCell ref="L13:M13"/>
    <mergeCell ref="N13:O13"/>
    <mergeCell ref="A14:M14"/>
    <mergeCell ref="N14:O14"/>
    <mergeCell ref="L11:M11"/>
    <mergeCell ref="N11:O11"/>
    <mergeCell ref="L12:M12"/>
    <mergeCell ref="N12:O12"/>
    <mergeCell ref="L9:M9"/>
    <mergeCell ref="N9:O9"/>
    <mergeCell ref="L10:M10"/>
    <mergeCell ref="N10:O10"/>
    <mergeCell ref="B7:K7"/>
    <mergeCell ref="L7:M7"/>
    <mergeCell ref="N7:O7"/>
    <mergeCell ref="B8:F8"/>
    <mergeCell ref="G8:K8"/>
    <mergeCell ref="L8:M8"/>
    <mergeCell ref="N8:O8"/>
    <mergeCell ref="A6:I6"/>
    <mergeCell ref="J4:L6"/>
    <mergeCell ref="A3:I3"/>
    <mergeCell ref="J3:L3"/>
    <mergeCell ref="A4:I4"/>
    <mergeCell ref="A5:I5"/>
  </mergeCells>
  <pageMargins left="0.7" right="0.7" top="0.75" bottom="0.75" header="0.3" footer="0.3"/>
  <pageSetup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opLeftCell="A13" workbookViewId="0">
      <selection activeCell="C54" sqref="C54"/>
    </sheetView>
  </sheetViews>
  <sheetFormatPr defaultRowHeight="14.25" x14ac:dyDescent="0.2"/>
  <cols>
    <col min="1" max="1" width="28.375" customWidth="1"/>
    <col min="2" max="6" width="4.875" customWidth="1"/>
    <col min="7" max="11" width="5.125" customWidth="1"/>
    <col min="13" max="13" width="4.25" customWidth="1"/>
    <col min="15" max="15" width="5.125" customWidth="1"/>
  </cols>
  <sheetData>
    <row r="1" spans="1:16" ht="21" customHeight="1" x14ac:dyDescent="0.2">
      <c r="A1" s="200" t="s">
        <v>38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1"/>
    </row>
    <row r="2" spans="1:16" ht="21" customHeight="1" x14ac:dyDescent="0.2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202"/>
    </row>
    <row r="3" spans="1:16" ht="21.75" x14ac:dyDescent="0.2">
      <c r="A3" s="181" t="s">
        <v>9</v>
      </c>
      <c r="B3" s="181"/>
      <c r="C3" s="181"/>
      <c r="D3" s="181"/>
      <c r="E3" s="181"/>
      <c r="F3" s="181"/>
      <c r="G3" s="181"/>
      <c r="H3" s="181"/>
      <c r="I3" s="181"/>
      <c r="J3" s="179"/>
      <c r="K3" s="179"/>
      <c r="L3" s="179"/>
      <c r="M3" s="177"/>
      <c r="N3" s="177"/>
      <c r="O3" s="177"/>
      <c r="P3" s="177"/>
    </row>
    <row r="4" spans="1:16" ht="21" customHeight="1" x14ac:dyDescent="0.2">
      <c r="A4" s="181" t="s">
        <v>10</v>
      </c>
      <c r="B4" s="181"/>
      <c r="C4" s="181"/>
      <c r="D4" s="181"/>
      <c r="E4" s="181"/>
      <c r="F4" s="181"/>
      <c r="G4" s="181"/>
      <c r="H4" s="181"/>
      <c r="I4" s="181"/>
      <c r="J4" s="179"/>
      <c r="K4" s="179"/>
      <c r="L4" s="179"/>
      <c r="M4" s="177"/>
      <c r="N4" s="177"/>
      <c r="O4" s="177"/>
      <c r="P4" s="177"/>
    </row>
    <row r="5" spans="1:16" ht="21" customHeight="1" x14ac:dyDescent="0.2">
      <c r="A5" s="171" t="s">
        <v>11</v>
      </c>
      <c r="B5" s="171"/>
      <c r="C5" s="171"/>
      <c r="D5" s="171"/>
      <c r="E5" s="171"/>
      <c r="F5" s="171"/>
      <c r="G5" s="171"/>
      <c r="H5" s="171"/>
      <c r="I5" s="171"/>
      <c r="J5" s="179"/>
      <c r="K5" s="179"/>
      <c r="L5" s="179"/>
      <c r="M5" s="177"/>
      <c r="N5" s="177"/>
      <c r="O5" s="177"/>
      <c r="P5" s="177"/>
    </row>
    <row r="6" spans="1:16" ht="21.75" customHeight="1" x14ac:dyDescent="0.2">
      <c r="A6" s="178" t="s">
        <v>12</v>
      </c>
      <c r="B6" s="178"/>
      <c r="C6" s="178"/>
      <c r="D6" s="178"/>
      <c r="E6" s="178"/>
      <c r="F6" s="178"/>
      <c r="G6" s="178"/>
      <c r="H6" s="178"/>
      <c r="I6" s="178"/>
      <c r="J6" s="180"/>
      <c r="K6" s="180"/>
      <c r="L6" s="180"/>
      <c r="M6" s="177"/>
      <c r="N6" s="177"/>
      <c r="O6" s="177"/>
      <c r="P6" s="177"/>
    </row>
    <row r="7" spans="1:16" ht="20.25" customHeight="1" x14ac:dyDescent="0.2">
      <c r="A7" s="29" t="s">
        <v>13</v>
      </c>
      <c r="B7" s="203" t="s">
        <v>14</v>
      </c>
      <c r="C7" s="203"/>
      <c r="D7" s="203"/>
      <c r="E7" s="203"/>
      <c r="F7" s="203"/>
      <c r="G7" s="203"/>
      <c r="H7" s="203"/>
      <c r="I7" s="203"/>
      <c r="J7" s="203"/>
      <c r="K7" s="203"/>
      <c r="L7" s="203" t="s">
        <v>15</v>
      </c>
      <c r="M7" s="203"/>
      <c r="N7" s="203" t="s">
        <v>16</v>
      </c>
      <c r="O7" s="203"/>
      <c r="P7" s="2"/>
    </row>
    <row r="8" spans="1:16" ht="19.5" customHeight="1" x14ac:dyDescent="0.2">
      <c r="A8" s="30"/>
      <c r="B8" s="204" t="s">
        <v>31</v>
      </c>
      <c r="C8" s="203"/>
      <c r="D8" s="203"/>
      <c r="E8" s="203"/>
      <c r="F8" s="205"/>
      <c r="G8" s="204" t="s">
        <v>32</v>
      </c>
      <c r="H8" s="203"/>
      <c r="I8" s="203"/>
      <c r="J8" s="203"/>
      <c r="K8" s="205"/>
      <c r="L8" s="206" t="s">
        <v>33</v>
      </c>
      <c r="M8" s="203"/>
      <c r="N8" s="203" t="s">
        <v>34</v>
      </c>
      <c r="O8" s="203"/>
      <c r="P8" s="2"/>
    </row>
    <row r="9" spans="1:16" ht="14.25" customHeight="1" x14ac:dyDescent="0.2">
      <c r="A9" s="22"/>
      <c r="B9" s="23">
        <v>1</v>
      </c>
      <c r="C9" s="24">
        <v>2</v>
      </c>
      <c r="D9" s="24">
        <v>3</v>
      </c>
      <c r="E9" s="24">
        <v>4</v>
      </c>
      <c r="F9" s="25">
        <v>5</v>
      </c>
      <c r="G9" s="23">
        <v>1</v>
      </c>
      <c r="H9" s="24">
        <v>2</v>
      </c>
      <c r="I9" s="26">
        <v>3</v>
      </c>
      <c r="J9" s="24">
        <v>4</v>
      </c>
      <c r="K9" s="25">
        <v>5</v>
      </c>
      <c r="L9" s="207"/>
      <c r="M9" s="208"/>
      <c r="N9" s="208"/>
      <c r="O9" s="208"/>
      <c r="P9" s="2"/>
    </row>
    <row r="10" spans="1:16" ht="21.75" customHeight="1" x14ac:dyDescent="0.2">
      <c r="A10" s="13" t="s">
        <v>30</v>
      </c>
      <c r="B10" s="31"/>
      <c r="C10" s="27"/>
      <c r="D10" s="27"/>
      <c r="E10" s="27"/>
      <c r="F10" s="32"/>
      <c r="G10" s="36"/>
      <c r="H10" s="34"/>
      <c r="I10" s="34"/>
      <c r="J10" s="34"/>
      <c r="K10" s="37"/>
      <c r="L10" s="187"/>
      <c r="M10" s="186"/>
      <c r="N10" s="209"/>
      <c r="O10" s="209"/>
      <c r="P10" s="2"/>
    </row>
    <row r="11" spans="1:16" ht="21.75" x14ac:dyDescent="0.2">
      <c r="A11" s="12" t="s">
        <v>17</v>
      </c>
      <c r="B11" s="31"/>
      <c r="C11" s="27"/>
      <c r="D11" s="27"/>
      <c r="E11" s="27">
        <v>4</v>
      </c>
      <c r="F11" s="32"/>
      <c r="G11" s="33"/>
      <c r="H11" s="28"/>
      <c r="I11" s="28"/>
      <c r="J11" s="28"/>
      <c r="K11" s="35">
        <v>5</v>
      </c>
      <c r="L11" s="210">
        <f>K11</f>
        <v>5</v>
      </c>
      <c r="M11" s="211"/>
      <c r="N11" s="212">
        <f>K11-E11</f>
        <v>1</v>
      </c>
      <c r="O11" s="212"/>
      <c r="P11" s="2"/>
    </row>
    <row r="12" spans="1:16" ht="21.75" x14ac:dyDescent="0.2">
      <c r="A12" s="12" t="s">
        <v>18</v>
      </c>
      <c r="B12" s="31"/>
      <c r="C12" s="27"/>
      <c r="D12" s="27">
        <v>3</v>
      </c>
      <c r="E12" s="27"/>
      <c r="F12" s="32"/>
      <c r="G12" s="33"/>
      <c r="H12" s="28">
        <v>2</v>
      </c>
      <c r="I12" s="28"/>
      <c r="J12" s="28"/>
      <c r="K12" s="35"/>
      <c r="L12" s="210">
        <f>H12</f>
        <v>2</v>
      </c>
      <c r="M12" s="211"/>
      <c r="N12" s="212">
        <f>H12-D12</f>
        <v>-1</v>
      </c>
      <c r="O12" s="212"/>
      <c r="P12" s="2"/>
    </row>
    <row r="13" spans="1:16" ht="21.75" x14ac:dyDescent="0.2">
      <c r="A13" s="12" t="s">
        <v>19</v>
      </c>
      <c r="B13" s="31"/>
      <c r="C13" s="27">
        <v>1</v>
      </c>
      <c r="D13" s="27"/>
      <c r="E13" s="27"/>
      <c r="F13" s="32"/>
      <c r="G13" s="33"/>
      <c r="H13" s="28"/>
      <c r="I13" s="28">
        <v>3</v>
      </c>
      <c r="J13" s="28"/>
      <c r="K13" s="35"/>
      <c r="L13" s="210">
        <f>I13</f>
        <v>3</v>
      </c>
      <c r="M13" s="211"/>
      <c r="N13" s="212">
        <f>I13-C13</f>
        <v>2</v>
      </c>
      <c r="O13" s="212"/>
      <c r="P13" s="2"/>
    </row>
    <row r="14" spans="1:16" ht="21.75" x14ac:dyDescent="0.2">
      <c r="A14" s="188" t="s">
        <v>20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9"/>
      <c r="O14" s="189"/>
      <c r="P14" s="2"/>
    </row>
    <row r="15" spans="1:16" ht="21.75" x14ac:dyDescent="0.2">
      <c r="A15" s="19">
        <v>1</v>
      </c>
      <c r="B15" s="31"/>
      <c r="C15" s="27"/>
      <c r="D15" s="27">
        <v>3</v>
      </c>
      <c r="E15" s="27"/>
      <c r="F15" s="32"/>
      <c r="G15" s="38"/>
      <c r="H15" s="28">
        <v>2</v>
      </c>
      <c r="I15" s="28"/>
      <c r="J15" s="28"/>
      <c r="K15" s="35"/>
      <c r="L15" s="185">
        <f>H15</f>
        <v>2</v>
      </c>
      <c r="M15" s="182"/>
      <c r="N15" s="212">
        <f>H15-D15</f>
        <v>-1</v>
      </c>
      <c r="O15" s="212"/>
      <c r="P15" s="2"/>
    </row>
    <row r="16" spans="1:16" ht="21.75" x14ac:dyDescent="0.2">
      <c r="A16" s="19">
        <v>2</v>
      </c>
      <c r="B16" s="31"/>
      <c r="C16" s="27"/>
      <c r="D16" s="27"/>
      <c r="E16" s="27"/>
      <c r="F16" s="32">
        <v>5</v>
      </c>
      <c r="G16" s="38"/>
      <c r="H16" s="28"/>
      <c r="I16" s="28">
        <v>3</v>
      </c>
      <c r="J16" s="28"/>
      <c r="K16" s="35"/>
      <c r="L16" s="185">
        <f>I16</f>
        <v>3</v>
      </c>
      <c r="M16" s="182"/>
      <c r="N16" s="212">
        <f>I16-F16</f>
        <v>-2</v>
      </c>
      <c r="O16" s="212"/>
      <c r="P16" s="2"/>
    </row>
    <row r="17" spans="1:16" ht="21.75" x14ac:dyDescent="0.2">
      <c r="A17" s="19">
        <v>3</v>
      </c>
      <c r="B17" s="31"/>
      <c r="C17" s="27"/>
      <c r="D17" s="27">
        <v>2</v>
      </c>
      <c r="E17" s="27"/>
      <c r="F17" s="32"/>
      <c r="G17" s="38"/>
      <c r="H17" s="28"/>
      <c r="I17" s="28"/>
      <c r="J17" s="28">
        <v>4</v>
      </c>
      <c r="K17" s="35"/>
      <c r="L17" s="185">
        <f>J17</f>
        <v>4</v>
      </c>
      <c r="M17" s="182"/>
      <c r="N17" s="212">
        <f>J17-D17</f>
        <v>2</v>
      </c>
      <c r="O17" s="212"/>
      <c r="P17" s="2"/>
    </row>
    <row r="18" spans="1:16" ht="22.5" thickBot="1" x14ac:dyDescent="0.25">
      <c r="A18" s="183" t="s">
        <v>21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4"/>
      <c r="L18" s="213">
        <f>L11+L12+L13+L15+L16+L17</f>
        <v>19</v>
      </c>
      <c r="M18" s="214"/>
      <c r="N18" s="186"/>
      <c r="O18" s="186"/>
      <c r="P18" s="2"/>
    </row>
    <row r="19" spans="1:16" ht="21.75" x14ac:dyDescent="0.2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39"/>
      <c r="M19" s="39"/>
      <c r="N19" s="42"/>
      <c r="O19" s="42"/>
      <c r="P19" s="2"/>
    </row>
    <row r="20" spans="1:16" ht="21" x14ac:dyDescent="0.45">
      <c r="A20" s="3" t="s">
        <v>35</v>
      </c>
      <c r="B20" s="3" t="s">
        <v>36</v>
      </c>
      <c r="C20" s="6" t="s">
        <v>39</v>
      </c>
      <c r="D20" s="21"/>
      <c r="E20" s="21"/>
      <c r="F20" s="21"/>
      <c r="G20" s="21"/>
      <c r="H20" s="21"/>
      <c r="I20" s="21"/>
      <c r="J20" s="3" t="s">
        <v>36</v>
      </c>
      <c r="K20">
        <f>(L18*20)/30</f>
        <v>12.666666666666666</v>
      </c>
      <c r="L20" s="40" t="s">
        <v>1</v>
      </c>
      <c r="M20" s="20"/>
      <c r="N20" s="20"/>
      <c r="O20" s="177"/>
      <c r="P20" s="177"/>
    </row>
    <row r="21" spans="1:16" ht="21" x14ac:dyDescent="0.2">
      <c r="A21" s="3"/>
      <c r="B21" s="3"/>
      <c r="C21" s="3"/>
      <c r="D21" s="20"/>
      <c r="E21" s="39">
        <v>30</v>
      </c>
      <c r="F21" s="20"/>
      <c r="G21" s="20"/>
      <c r="H21" s="20"/>
      <c r="I21" s="20"/>
      <c r="J21" s="20"/>
      <c r="K21" s="20"/>
      <c r="L21" s="20"/>
      <c r="M21" s="20"/>
      <c r="N21" s="20"/>
      <c r="O21" s="177"/>
      <c r="P21" s="177"/>
    </row>
    <row r="22" spans="1:16" x14ac:dyDescent="0.2"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</row>
  </sheetData>
  <mergeCells count="39">
    <mergeCell ref="A18:K18"/>
    <mergeCell ref="L18:M18"/>
    <mergeCell ref="N18:O18"/>
    <mergeCell ref="O20:P21"/>
    <mergeCell ref="L15:M15"/>
    <mergeCell ref="N15:O15"/>
    <mergeCell ref="L16:M16"/>
    <mergeCell ref="N16:O16"/>
    <mergeCell ref="L17:M17"/>
    <mergeCell ref="N17:O17"/>
    <mergeCell ref="L12:M12"/>
    <mergeCell ref="N12:O12"/>
    <mergeCell ref="L13:M13"/>
    <mergeCell ref="N13:O13"/>
    <mergeCell ref="A14:M14"/>
    <mergeCell ref="N14:O14"/>
    <mergeCell ref="L9:M9"/>
    <mergeCell ref="N9:O9"/>
    <mergeCell ref="L10:M10"/>
    <mergeCell ref="N10:O10"/>
    <mergeCell ref="L11:M11"/>
    <mergeCell ref="N11:O11"/>
    <mergeCell ref="B7:K7"/>
    <mergeCell ref="L7:M7"/>
    <mergeCell ref="N7:O7"/>
    <mergeCell ref="B8:F8"/>
    <mergeCell ref="G8:K8"/>
    <mergeCell ref="L8:M8"/>
    <mergeCell ref="N8:O8"/>
    <mergeCell ref="A1:P1"/>
    <mergeCell ref="A2:P2"/>
    <mergeCell ref="A3:I3"/>
    <mergeCell ref="J3:L3"/>
    <mergeCell ref="M3:P3"/>
    <mergeCell ref="A4:I4"/>
    <mergeCell ref="J4:L6"/>
    <mergeCell ref="M4:P6"/>
    <mergeCell ref="A5:I5"/>
    <mergeCell ref="A6:I6"/>
  </mergeCells>
  <pageMargins left="0.7" right="0.7" top="0.75" bottom="0.75" header="0.3" footer="0.3"/>
  <pageSetup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opLeftCell="A7" workbookViewId="0">
      <selection activeCell="C54" sqref="C54"/>
    </sheetView>
  </sheetViews>
  <sheetFormatPr defaultRowHeight="14.25" x14ac:dyDescent="0.2"/>
  <cols>
    <col min="1" max="1" width="28.375" customWidth="1"/>
    <col min="2" max="6" width="4.875" customWidth="1"/>
    <col min="7" max="11" width="5.125" customWidth="1"/>
  </cols>
  <sheetData>
    <row r="1" spans="1:16" ht="21" customHeight="1" x14ac:dyDescent="0.2">
      <c r="A1" s="200" t="s">
        <v>38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1"/>
    </row>
    <row r="2" spans="1:16" ht="21" customHeight="1" x14ac:dyDescent="0.2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202"/>
    </row>
    <row r="3" spans="1:16" ht="21.75" x14ac:dyDescent="0.2">
      <c r="A3" s="181" t="s">
        <v>9</v>
      </c>
      <c r="B3" s="181"/>
      <c r="C3" s="181"/>
      <c r="D3" s="181"/>
      <c r="E3" s="181"/>
      <c r="F3" s="181"/>
      <c r="G3" s="181"/>
      <c r="H3" s="181"/>
      <c r="I3" s="181"/>
      <c r="J3" s="179"/>
      <c r="K3" s="179"/>
      <c r="L3" s="179"/>
      <c r="M3" s="177"/>
      <c r="N3" s="177"/>
      <c r="O3" s="177"/>
      <c r="P3" s="177"/>
    </row>
    <row r="4" spans="1:16" ht="21" customHeight="1" x14ac:dyDescent="0.2">
      <c r="A4" s="181" t="s">
        <v>10</v>
      </c>
      <c r="B4" s="181"/>
      <c r="C4" s="181"/>
      <c r="D4" s="181"/>
      <c r="E4" s="181"/>
      <c r="F4" s="181"/>
      <c r="G4" s="181"/>
      <c r="H4" s="181"/>
      <c r="I4" s="181"/>
      <c r="J4" s="179"/>
      <c r="K4" s="179"/>
      <c r="L4" s="179"/>
      <c r="M4" s="177"/>
      <c r="N4" s="177"/>
      <c r="O4" s="177"/>
      <c r="P4" s="177"/>
    </row>
    <row r="5" spans="1:16" ht="21" customHeight="1" x14ac:dyDescent="0.2">
      <c r="A5" s="171" t="s">
        <v>11</v>
      </c>
      <c r="B5" s="171"/>
      <c r="C5" s="171"/>
      <c r="D5" s="171"/>
      <c r="E5" s="171"/>
      <c r="F5" s="171"/>
      <c r="G5" s="171"/>
      <c r="H5" s="171"/>
      <c r="I5" s="171"/>
      <c r="J5" s="179"/>
      <c r="K5" s="179"/>
      <c r="L5" s="179"/>
      <c r="M5" s="177"/>
      <c r="N5" s="177"/>
      <c r="O5" s="177"/>
      <c r="P5" s="177"/>
    </row>
    <row r="6" spans="1:16" ht="21.75" customHeight="1" x14ac:dyDescent="0.2">
      <c r="A6" s="178" t="s">
        <v>12</v>
      </c>
      <c r="B6" s="178"/>
      <c r="C6" s="178"/>
      <c r="D6" s="178"/>
      <c r="E6" s="178"/>
      <c r="F6" s="178"/>
      <c r="G6" s="178"/>
      <c r="H6" s="178"/>
      <c r="I6" s="178"/>
      <c r="J6" s="180"/>
      <c r="K6" s="180"/>
      <c r="L6" s="180"/>
      <c r="M6" s="177"/>
      <c r="N6" s="177"/>
      <c r="O6" s="177"/>
      <c r="P6" s="177"/>
    </row>
    <row r="7" spans="1:16" ht="20.25" customHeight="1" x14ac:dyDescent="0.2">
      <c r="A7" s="29" t="s">
        <v>13</v>
      </c>
      <c r="B7" s="203" t="s">
        <v>14</v>
      </c>
      <c r="C7" s="203"/>
      <c r="D7" s="203"/>
      <c r="E7" s="203"/>
      <c r="F7" s="203"/>
      <c r="G7" s="203"/>
      <c r="H7" s="203"/>
      <c r="I7" s="203"/>
      <c r="J7" s="203"/>
      <c r="K7" s="203"/>
      <c r="L7" s="203" t="s">
        <v>15</v>
      </c>
      <c r="M7" s="203"/>
      <c r="N7" s="203" t="s">
        <v>16</v>
      </c>
      <c r="O7" s="203"/>
      <c r="P7" s="2"/>
    </row>
    <row r="8" spans="1:16" ht="19.5" customHeight="1" x14ac:dyDescent="0.2">
      <c r="A8" s="30"/>
      <c r="B8" s="204" t="s">
        <v>31</v>
      </c>
      <c r="C8" s="203"/>
      <c r="D8" s="203"/>
      <c r="E8" s="203"/>
      <c r="F8" s="205"/>
      <c r="G8" s="204" t="s">
        <v>32</v>
      </c>
      <c r="H8" s="203"/>
      <c r="I8" s="203"/>
      <c r="J8" s="203"/>
      <c r="K8" s="205"/>
      <c r="L8" s="206" t="s">
        <v>33</v>
      </c>
      <c r="M8" s="203"/>
      <c r="N8" s="203" t="s">
        <v>34</v>
      </c>
      <c r="O8" s="203"/>
      <c r="P8" s="2"/>
    </row>
    <row r="9" spans="1:16" ht="14.25" customHeight="1" x14ac:dyDescent="0.2">
      <c r="A9" s="22"/>
      <c r="B9" s="23">
        <v>1</v>
      </c>
      <c r="C9" s="24">
        <v>2</v>
      </c>
      <c r="D9" s="24">
        <v>3</v>
      </c>
      <c r="E9" s="24">
        <v>4</v>
      </c>
      <c r="F9" s="25">
        <v>5</v>
      </c>
      <c r="G9" s="23">
        <v>1</v>
      </c>
      <c r="H9" s="24">
        <v>2</v>
      </c>
      <c r="I9" s="26">
        <v>3</v>
      </c>
      <c r="J9" s="24">
        <v>4</v>
      </c>
      <c r="K9" s="25">
        <v>5</v>
      </c>
      <c r="L9" s="207"/>
      <c r="M9" s="208"/>
      <c r="N9" s="208"/>
      <c r="O9" s="208"/>
      <c r="P9" s="2"/>
    </row>
    <row r="10" spans="1:16" ht="21.75" customHeight="1" x14ac:dyDescent="0.2">
      <c r="A10" s="13" t="s">
        <v>30</v>
      </c>
      <c r="B10" s="31"/>
      <c r="C10" s="27"/>
      <c r="D10" s="27"/>
      <c r="E10" s="27"/>
      <c r="F10" s="32"/>
      <c r="G10" s="36"/>
      <c r="H10" s="34"/>
      <c r="I10" s="34"/>
      <c r="J10" s="34"/>
      <c r="K10" s="37"/>
      <c r="L10" s="187"/>
      <c r="M10" s="186"/>
      <c r="N10" s="209"/>
      <c r="O10" s="209"/>
      <c r="P10" s="2"/>
    </row>
    <row r="11" spans="1:16" ht="21.75" x14ac:dyDescent="0.2">
      <c r="A11" s="12" t="s">
        <v>17</v>
      </c>
      <c r="B11" s="31"/>
      <c r="C11" s="27"/>
      <c r="D11" s="27"/>
      <c r="E11" s="27">
        <v>4</v>
      </c>
      <c r="F11" s="32"/>
      <c r="G11" s="33"/>
      <c r="H11" s="28"/>
      <c r="I11" s="28"/>
      <c r="J11" s="28"/>
      <c r="K11" s="35">
        <v>5</v>
      </c>
      <c r="L11" s="210">
        <f>K11</f>
        <v>5</v>
      </c>
      <c r="M11" s="211"/>
      <c r="N11" s="212">
        <f>K11-E11</f>
        <v>1</v>
      </c>
      <c r="O11" s="212"/>
      <c r="P11" s="2"/>
    </row>
    <row r="12" spans="1:16" ht="21.75" x14ac:dyDescent="0.2">
      <c r="A12" s="12" t="s">
        <v>18</v>
      </c>
      <c r="B12" s="31"/>
      <c r="C12" s="27"/>
      <c r="D12" s="27">
        <v>3</v>
      </c>
      <c r="E12" s="27"/>
      <c r="F12" s="32"/>
      <c r="G12" s="33"/>
      <c r="H12" s="28"/>
      <c r="I12" s="28"/>
      <c r="J12" s="28"/>
      <c r="K12" s="35">
        <v>5</v>
      </c>
      <c r="L12" s="210">
        <f>K12</f>
        <v>5</v>
      </c>
      <c r="M12" s="211"/>
      <c r="N12" s="212">
        <f>K12-D12</f>
        <v>2</v>
      </c>
      <c r="O12" s="212"/>
      <c r="P12" s="2"/>
    </row>
    <row r="13" spans="1:16" ht="21.75" x14ac:dyDescent="0.2">
      <c r="A13" s="12" t="s">
        <v>19</v>
      </c>
      <c r="B13" s="31"/>
      <c r="C13" s="27">
        <v>1</v>
      </c>
      <c r="D13" s="27"/>
      <c r="E13" s="27"/>
      <c r="F13" s="32"/>
      <c r="G13" s="33"/>
      <c r="H13" s="28"/>
      <c r="I13" s="28"/>
      <c r="J13" s="28"/>
      <c r="K13" s="35">
        <v>5</v>
      </c>
      <c r="L13" s="210">
        <f>K13</f>
        <v>5</v>
      </c>
      <c r="M13" s="211"/>
      <c r="N13" s="212">
        <f>K13-C13</f>
        <v>4</v>
      </c>
      <c r="O13" s="212"/>
      <c r="P13" s="2"/>
    </row>
    <row r="14" spans="1:16" ht="21.75" x14ac:dyDescent="0.2">
      <c r="A14" s="188" t="s">
        <v>20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9"/>
      <c r="O14" s="189"/>
      <c r="P14" s="2"/>
    </row>
    <row r="15" spans="1:16" ht="21.75" x14ac:dyDescent="0.2">
      <c r="A15" s="19">
        <v>1</v>
      </c>
      <c r="B15" s="31"/>
      <c r="C15" s="27"/>
      <c r="D15" s="27">
        <v>3</v>
      </c>
      <c r="E15" s="27"/>
      <c r="F15" s="32"/>
      <c r="G15" s="38"/>
      <c r="H15" s="28"/>
      <c r="I15" s="28"/>
      <c r="J15" s="28"/>
      <c r="K15" s="35">
        <v>5</v>
      </c>
      <c r="L15" s="210">
        <f t="shared" ref="L15:L17" si="0">K15</f>
        <v>5</v>
      </c>
      <c r="M15" s="211"/>
      <c r="N15" s="212">
        <f>K15-D15</f>
        <v>2</v>
      </c>
      <c r="O15" s="212"/>
      <c r="P15" s="2"/>
    </row>
    <row r="16" spans="1:16" ht="21.75" x14ac:dyDescent="0.2">
      <c r="A16" s="19">
        <v>2</v>
      </c>
      <c r="B16" s="31"/>
      <c r="C16" s="27"/>
      <c r="D16" s="27"/>
      <c r="E16" s="27"/>
      <c r="F16" s="32">
        <v>5</v>
      </c>
      <c r="G16" s="38"/>
      <c r="H16" s="28"/>
      <c r="I16" s="28"/>
      <c r="J16" s="28"/>
      <c r="K16" s="35">
        <v>5</v>
      </c>
      <c r="L16" s="210">
        <f t="shared" si="0"/>
        <v>5</v>
      </c>
      <c r="M16" s="211"/>
      <c r="N16" s="212">
        <f>K16-F16</f>
        <v>0</v>
      </c>
      <c r="O16" s="212"/>
      <c r="P16" s="2"/>
    </row>
    <row r="17" spans="1:16" ht="21.75" x14ac:dyDescent="0.2">
      <c r="A17" s="19">
        <v>3</v>
      </c>
      <c r="B17" s="31"/>
      <c r="C17" s="27"/>
      <c r="D17" s="27">
        <v>2</v>
      </c>
      <c r="E17" s="27"/>
      <c r="F17" s="32"/>
      <c r="G17" s="38"/>
      <c r="H17" s="28"/>
      <c r="I17" s="28"/>
      <c r="J17" s="28"/>
      <c r="K17" s="35">
        <v>5</v>
      </c>
      <c r="L17" s="210">
        <f t="shared" si="0"/>
        <v>5</v>
      </c>
      <c r="M17" s="211"/>
      <c r="N17" s="212">
        <f>K17-D17</f>
        <v>3</v>
      </c>
      <c r="O17" s="212"/>
      <c r="P17" s="2"/>
    </row>
    <row r="18" spans="1:16" ht="22.5" thickBot="1" x14ac:dyDescent="0.25">
      <c r="A18" s="183" t="s">
        <v>21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4"/>
      <c r="L18" s="213">
        <f>L11+L12+L13+L15+L16+L17</f>
        <v>30</v>
      </c>
      <c r="M18" s="214"/>
      <c r="N18" s="186"/>
      <c r="O18" s="186"/>
      <c r="P18" s="2"/>
    </row>
    <row r="19" spans="1:16" ht="21.75" x14ac:dyDescent="0.2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39"/>
      <c r="M19" s="39"/>
      <c r="N19" s="42"/>
      <c r="O19" s="42"/>
      <c r="P19" s="2"/>
    </row>
    <row r="20" spans="1:16" ht="21" x14ac:dyDescent="0.45">
      <c r="A20" s="3" t="s">
        <v>35</v>
      </c>
      <c r="B20" s="3" t="s">
        <v>36</v>
      </c>
      <c r="C20" s="6" t="s">
        <v>39</v>
      </c>
      <c r="D20" s="21"/>
      <c r="E20" s="21"/>
      <c r="F20" s="21"/>
      <c r="G20" s="21"/>
      <c r="H20" s="21"/>
      <c r="I20" s="21"/>
      <c r="J20" s="3" t="s">
        <v>36</v>
      </c>
      <c r="K20">
        <f>(L18*20)/30</f>
        <v>20</v>
      </c>
      <c r="L20" s="40" t="s">
        <v>1</v>
      </c>
      <c r="M20" s="20"/>
      <c r="N20" s="20"/>
      <c r="O20" s="177"/>
      <c r="P20" s="177"/>
    </row>
    <row r="21" spans="1:16" ht="21" x14ac:dyDescent="0.2">
      <c r="A21" s="3"/>
      <c r="B21" s="3"/>
      <c r="C21" s="3"/>
      <c r="D21" s="20"/>
      <c r="E21" s="39">
        <v>30</v>
      </c>
      <c r="F21" s="20"/>
      <c r="G21" s="20"/>
      <c r="H21" s="20"/>
      <c r="I21" s="20"/>
      <c r="J21" s="20"/>
      <c r="K21" s="20"/>
      <c r="L21" s="20"/>
      <c r="M21" s="20"/>
      <c r="N21" s="20"/>
      <c r="O21" s="177"/>
      <c r="P21" s="177"/>
    </row>
    <row r="22" spans="1:16" x14ac:dyDescent="0.2"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</row>
  </sheetData>
  <mergeCells count="39">
    <mergeCell ref="A18:K18"/>
    <mergeCell ref="L18:M18"/>
    <mergeCell ref="N18:O18"/>
    <mergeCell ref="O20:P21"/>
    <mergeCell ref="L15:M15"/>
    <mergeCell ref="N15:O15"/>
    <mergeCell ref="L16:M16"/>
    <mergeCell ref="N16:O16"/>
    <mergeCell ref="L17:M17"/>
    <mergeCell ref="N17:O17"/>
    <mergeCell ref="L12:M12"/>
    <mergeCell ref="N12:O12"/>
    <mergeCell ref="L13:M13"/>
    <mergeCell ref="N13:O13"/>
    <mergeCell ref="A14:M14"/>
    <mergeCell ref="N14:O14"/>
    <mergeCell ref="L9:M9"/>
    <mergeCell ref="N9:O9"/>
    <mergeCell ref="L10:M10"/>
    <mergeCell ref="N10:O10"/>
    <mergeCell ref="L11:M11"/>
    <mergeCell ref="N11:O11"/>
    <mergeCell ref="B7:K7"/>
    <mergeCell ref="L7:M7"/>
    <mergeCell ref="N7:O7"/>
    <mergeCell ref="B8:F8"/>
    <mergeCell ref="G8:K8"/>
    <mergeCell ref="L8:M8"/>
    <mergeCell ref="N8:O8"/>
    <mergeCell ref="A1:P1"/>
    <mergeCell ref="A2:P2"/>
    <mergeCell ref="A3:I3"/>
    <mergeCell ref="J3:L3"/>
    <mergeCell ref="M3:P3"/>
    <mergeCell ref="A4:I4"/>
    <mergeCell ref="J4:L6"/>
    <mergeCell ref="M4:P6"/>
    <mergeCell ref="A5:I5"/>
    <mergeCell ref="A6:I6"/>
  </mergeCells>
  <pageMargins left="0.7" right="0.7" top="0.75" bottom="0.75" header="0.3" footer="0.3"/>
  <pageSetup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F15" sqref="F15"/>
    </sheetView>
  </sheetViews>
  <sheetFormatPr defaultRowHeight="14.25" x14ac:dyDescent="0.2"/>
  <cols>
    <col min="1" max="1" width="47.125" customWidth="1"/>
    <col min="2" max="2" width="5.875" customWidth="1"/>
    <col min="3" max="3" width="9.875" customWidth="1"/>
    <col min="4" max="4" width="9.125" customWidth="1"/>
    <col min="5" max="5" width="7.75" customWidth="1"/>
    <col min="6" max="7" width="7.375" customWidth="1"/>
    <col min="8" max="8" width="24.875" customWidth="1"/>
  </cols>
  <sheetData>
    <row r="1" spans="1:8" ht="18.75" x14ac:dyDescent="0.2">
      <c r="A1" s="102" t="s">
        <v>178</v>
      </c>
      <c r="B1" s="102"/>
      <c r="C1" s="102"/>
      <c r="D1" s="102"/>
      <c r="E1" s="102"/>
      <c r="F1" s="102"/>
      <c r="G1" s="112"/>
      <c r="H1" s="112"/>
    </row>
    <row r="2" spans="1:8" ht="15.75" customHeight="1" thickBot="1" x14ac:dyDescent="0.25">
      <c r="A2" s="89"/>
      <c r="B2" s="89"/>
      <c r="C2" s="89"/>
      <c r="D2" s="89"/>
      <c r="E2" s="89"/>
      <c r="F2" s="89"/>
      <c r="G2" s="96"/>
      <c r="H2" s="96"/>
    </row>
    <row r="3" spans="1:8" s="53" customFormat="1" ht="18.75" thickBot="1" x14ac:dyDescent="0.45">
      <c r="A3" s="223" t="s">
        <v>145</v>
      </c>
      <c r="B3" s="226" t="s">
        <v>146</v>
      </c>
      <c r="C3" s="229" t="s">
        <v>147</v>
      </c>
      <c r="D3" s="230"/>
      <c r="E3" s="230"/>
      <c r="F3" s="230"/>
      <c r="G3" s="231"/>
      <c r="H3" s="99" t="s">
        <v>148</v>
      </c>
    </row>
    <row r="4" spans="1:8" s="53" customFormat="1" ht="18" x14ac:dyDescent="0.4">
      <c r="A4" s="224"/>
      <c r="B4" s="227"/>
      <c r="C4" s="88" t="s">
        <v>149</v>
      </c>
      <c r="D4" s="88" t="s">
        <v>158</v>
      </c>
      <c r="E4" s="100" t="s">
        <v>161</v>
      </c>
      <c r="F4" s="105" t="s">
        <v>162</v>
      </c>
      <c r="G4" s="109" t="s">
        <v>164</v>
      </c>
      <c r="H4" s="232" t="s">
        <v>166</v>
      </c>
    </row>
    <row r="5" spans="1:8" s="53" customFormat="1" ht="18.75" thickBot="1" x14ac:dyDescent="0.45">
      <c r="A5" s="225"/>
      <c r="B5" s="228"/>
      <c r="C5" s="86" t="s">
        <v>150</v>
      </c>
      <c r="D5" s="86" t="s">
        <v>159</v>
      </c>
      <c r="E5" s="111" t="s">
        <v>160</v>
      </c>
      <c r="F5" s="111" t="s">
        <v>163</v>
      </c>
      <c r="G5" s="106" t="s">
        <v>165</v>
      </c>
      <c r="H5" s="233"/>
    </row>
    <row r="6" spans="1:8" ht="18.75" thickBot="1" x14ac:dyDescent="0.25">
      <c r="A6" s="108" t="s">
        <v>151</v>
      </c>
      <c r="B6" s="103">
        <v>40</v>
      </c>
      <c r="C6" s="85"/>
      <c r="D6" s="85"/>
      <c r="E6" s="85"/>
      <c r="F6" s="85"/>
      <c r="G6" s="85"/>
      <c r="H6" s="103">
        <f>H7+H8</f>
        <v>29.4</v>
      </c>
    </row>
    <row r="7" spans="1:8" ht="18.75" thickBot="1" x14ac:dyDescent="0.25">
      <c r="A7" s="97" t="s">
        <v>173</v>
      </c>
      <c r="B7" s="86">
        <v>20</v>
      </c>
      <c r="C7" s="85"/>
      <c r="D7" s="86">
        <v>65</v>
      </c>
      <c r="E7" s="85"/>
      <c r="F7" s="85"/>
      <c r="G7" s="86"/>
      <c r="H7" s="86">
        <f>(B7*D7)/100</f>
        <v>13</v>
      </c>
    </row>
    <row r="8" spans="1:8" ht="18.75" thickBot="1" x14ac:dyDescent="0.25">
      <c r="A8" s="97" t="s">
        <v>174</v>
      </c>
      <c r="B8" s="86">
        <v>20</v>
      </c>
      <c r="C8" s="85"/>
      <c r="D8" s="85"/>
      <c r="E8" s="85"/>
      <c r="F8" s="86">
        <v>82</v>
      </c>
      <c r="G8" s="104"/>
      <c r="H8" s="86">
        <f>(B8*F8)/100</f>
        <v>16.399999999999999</v>
      </c>
    </row>
    <row r="9" spans="1:8" ht="18.75" thickBot="1" x14ac:dyDescent="0.25">
      <c r="A9" s="108" t="s">
        <v>152</v>
      </c>
      <c r="B9" s="103">
        <v>40</v>
      </c>
      <c r="C9" s="85"/>
      <c r="D9" s="85"/>
      <c r="E9" s="85"/>
      <c r="F9" s="85"/>
      <c r="G9" s="87"/>
      <c r="H9" s="114">
        <f>H10+H11</f>
        <v>31</v>
      </c>
    </row>
    <row r="10" spans="1:8" ht="18.75" thickBot="1" x14ac:dyDescent="0.25">
      <c r="A10" s="97" t="s">
        <v>175</v>
      </c>
      <c r="B10" s="86">
        <v>20</v>
      </c>
      <c r="C10" s="85"/>
      <c r="D10" s="85"/>
      <c r="E10" s="86">
        <v>70</v>
      </c>
      <c r="F10" s="86"/>
      <c r="G10" s="104"/>
      <c r="H10" s="86">
        <f>(B10*E10)/100</f>
        <v>14</v>
      </c>
    </row>
    <row r="11" spans="1:8" ht="18.75" thickBot="1" x14ac:dyDescent="0.25">
      <c r="A11" s="97" t="s">
        <v>176</v>
      </c>
      <c r="B11" s="86">
        <v>20</v>
      </c>
      <c r="C11" s="85"/>
      <c r="D11" s="85"/>
      <c r="E11" s="86"/>
      <c r="F11" s="86">
        <v>85</v>
      </c>
      <c r="G11" s="106"/>
      <c r="H11" s="86">
        <f>(B11*F11)/100</f>
        <v>17</v>
      </c>
    </row>
    <row r="12" spans="1:8" x14ac:dyDescent="0.2">
      <c r="A12" s="234" t="s">
        <v>157</v>
      </c>
      <c r="B12" s="217"/>
      <c r="C12" s="237"/>
      <c r="D12" s="237"/>
      <c r="E12" s="237"/>
      <c r="F12" s="237"/>
      <c r="G12" s="217"/>
      <c r="H12" s="217"/>
    </row>
    <row r="13" spans="1:8" ht="0.75" customHeight="1" thickBot="1" x14ac:dyDescent="0.25">
      <c r="A13" s="235"/>
      <c r="B13" s="218"/>
      <c r="C13" s="238"/>
      <c r="D13" s="238"/>
      <c r="E13" s="238"/>
      <c r="F13" s="238"/>
      <c r="G13" s="218"/>
      <c r="H13" s="218"/>
    </row>
    <row r="14" spans="1:8" ht="15" hidden="1" thickBot="1" x14ac:dyDescent="0.25">
      <c r="A14" s="236"/>
      <c r="B14" s="219"/>
      <c r="C14" s="239"/>
      <c r="D14" s="239"/>
      <c r="E14" s="239"/>
      <c r="F14" s="239"/>
      <c r="G14" s="219"/>
      <c r="H14" s="219"/>
    </row>
    <row r="15" spans="1:8" ht="21" thickBot="1" x14ac:dyDescent="0.25">
      <c r="A15" s="98" t="s">
        <v>168</v>
      </c>
      <c r="B15" s="103">
        <v>10</v>
      </c>
      <c r="C15" s="85"/>
      <c r="D15" s="85"/>
      <c r="E15" s="85"/>
      <c r="F15" s="85"/>
      <c r="G15" s="87"/>
      <c r="H15" s="106"/>
    </row>
    <row r="16" spans="1:8" ht="18.75" thickBot="1" x14ac:dyDescent="0.25">
      <c r="A16" s="98" t="s">
        <v>156</v>
      </c>
      <c r="B16" s="103">
        <v>10</v>
      </c>
      <c r="C16" s="85"/>
      <c r="D16" s="85"/>
      <c r="E16" s="85"/>
      <c r="F16" s="85"/>
      <c r="G16" s="87"/>
      <c r="H16" s="114">
        <f>H17+H18</f>
        <v>8.25</v>
      </c>
    </row>
    <row r="17" spans="1:8" ht="18.75" thickBot="1" x14ac:dyDescent="0.25">
      <c r="A17" s="111" t="s">
        <v>169</v>
      </c>
      <c r="B17" s="86">
        <v>5</v>
      </c>
      <c r="C17" s="86"/>
      <c r="D17" s="86"/>
      <c r="E17" s="85"/>
      <c r="F17" s="85"/>
      <c r="G17" s="104">
        <v>100</v>
      </c>
      <c r="H17" s="86">
        <f>(B17*G17)/100</f>
        <v>5</v>
      </c>
    </row>
    <row r="18" spans="1:8" ht="18.75" thickBot="1" x14ac:dyDescent="0.25">
      <c r="A18" s="111" t="s">
        <v>170</v>
      </c>
      <c r="B18" s="104">
        <v>5</v>
      </c>
      <c r="C18" s="105"/>
      <c r="D18" s="105">
        <v>65</v>
      </c>
      <c r="E18" s="109"/>
      <c r="F18" s="109"/>
      <c r="G18" s="109"/>
      <c r="H18" s="86">
        <f>(B18*D18)/100</f>
        <v>3.25</v>
      </c>
    </row>
    <row r="19" spans="1:8" ht="18.75" thickBot="1" x14ac:dyDescent="0.25">
      <c r="A19" s="110"/>
      <c r="B19" s="105"/>
      <c r="C19" s="105"/>
      <c r="D19" s="118" t="s">
        <v>181</v>
      </c>
      <c r="E19" s="118"/>
      <c r="F19" s="116"/>
      <c r="G19" s="118"/>
      <c r="H19" s="119">
        <f>(8*H16)/10</f>
        <v>6.6</v>
      </c>
    </row>
    <row r="20" spans="1:8" ht="18" x14ac:dyDescent="0.2">
      <c r="A20" s="107" t="s">
        <v>153</v>
      </c>
      <c r="B20" s="109"/>
      <c r="C20" s="109"/>
      <c r="D20" s="109"/>
      <c r="E20" s="109"/>
      <c r="F20" s="109"/>
      <c r="G20" s="109"/>
      <c r="H20" s="109"/>
    </row>
    <row r="21" spans="1:8" ht="21" thickBot="1" x14ac:dyDescent="0.25">
      <c r="A21" s="111" t="s">
        <v>167</v>
      </c>
      <c r="B21" s="103">
        <v>10</v>
      </c>
      <c r="C21" s="85"/>
      <c r="D21" s="85"/>
      <c r="E21" s="85"/>
      <c r="F21" s="85"/>
      <c r="G21" s="87"/>
      <c r="H21" s="106"/>
    </row>
    <row r="22" spans="1:8" ht="18.75" thickBot="1" x14ac:dyDescent="0.25">
      <c r="A22" s="111" t="s">
        <v>154</v>
      </c>
      <c r="B22" s="103">
        <v>10</v>
      </c>
      <c r="C22" s="85"/>
      <c r="D22" s="85"/>
      <c r="E22" s="85"/>
      <c r="F22" s="85"/>
      <c r="G22" s="87"/>
      <c r="H22" s="114">
        <f>H23+H24</f>
        <v>7.0500000000000007</v>
      </c>
    </row>
    <row r="23" spans="1:8" ht="18.75" thickBot="1" x14ac:dyDescent="0.25">
      <c r="A23" s="111" t="s">
        <v>171</v>
      </c>
      <c r="B23" s="86">
        <v>7</v>
      </c>
      <c r="C23" s="85"/>
      <c r="D23" s="86">
        <v>60</v>
      </c>
      <c r="E23" s="86"/>
      <c r="F23" s="86"/>
      <c r="G23" s="104"/>
      <c r="H23" s="86">
        <f t="shared" ref="H23" si="0">(B23*D23)/100</f>
        <v>4.2</v>
      </c>
    </row>
    <row r="24" spans="1:8" ht="18.75" thickBot="1" x14ac:dyDescent="0.25">
      <c r="A24" s="111" t="s">
        <v>172</v>
      </c>
      <c r="B24" s="104">
        <v>3</v>
      </c>
      <c r="C24" s="85"/>
      <c r="D24" s="104"/>
      <c r="E24" s="86"/>
      <c r="F24" s="104"/>
      <c r="G24" s="104">
        <v>95</v>
      </c>
      <c r="H24" s="86">
        <f>(B24*G24)/100</f>
        <v>2.85</v>
      </c>
    </row>
    <row r="25" spans="1:8" ht="18.75" thickBot="1" x14ac:dyDescent="0.25">
      <c r="A25" s="111"/>
      <c r="B25" s="104"/>
      <c r="C25" s="85"/>
      <c r="D25" s="115" t="s">
        <v>182</v>
      </c>
      <c r="E25" s="115"/>
      <c r="F25" s="116"/>
      <c r="G25" s="115"/>
      <c r="H25" s="117">
        <f>(8*H22)/10</f>
        <v>5.6400000000000006</v>
      </c>
    </row>
    <row r="26" spans="1:8" ht="18.75" thickBot="1" x14ac:dyDescent="0.25">
      <c r="A26" s="106" t="s">
        <v>21</v>
      </c>
      <c r="B26" s="91">
        <f>B6+B9+B15+B21</f>
        <v>100</v>
      </c>
      <c r="C26" s="92"/>
      <c r="D26" s="93"/>
      <c r="E26" s="92"/>
      <c r="F26" s="93"/>
      <c r="G26" s="90"/>
      <c r="H26" s="94">
        <f>H6+H9+H16+H22</f>
        <v>75.7</v>
      </c>
    </row>
    <row r="27" spans="1:8" ht="17.25" thickBot="1" x14ac:dyDescent="0.25">
      <c r="A27" s="95" t="s">
        <v>155</v>
      </c>
      <c r="B27" s="90">
        <v>80</v>
      </c>
      <c r="C27" s="93"/>
      <c r="D27" s="92"/>
      <c r="E27" s="93"/>
      <c r="F27" s="92"/>
      <c r="G27" s="91"/>
      <c r="H27" s="90">
        <f>(H26*B27)/100</f>
        <v>60.56</v>
      </c>
    </row>
    <row r="28" spans="1:8" ht="16.5" x14ac:dyDescent="0.2">
      <c r="A28" s="113"/>
      <c r="B28" s="113"/>
      <c r="C28" s="101"/>
      <c r="D28" s="101"/>
      <c r="E28" s="101"/>
      <c r="F28" s="101"/>
      <c r="G28" s="113"/>
      <c r="H28" s="113"/>
    </row>
    <row r="29" spans="1:8" ht="16.5" x14ac:dyDescent="0.2">
      <c r="A29" s="220" t="s">
        <v>180</v>
      </c>
      <c r="B29" s="220"/>
      <c r="C29" s="220"/>
      <c r="D29" s="220"/>
      <c r="E29" s="220"/>
      <c r="F29" s="220"/>
      <c r="G29" s="220"/>
      <c r="H29" s="113"/>
    </row>
    <row r="30" spans="1:8" ht="16.5" x14ac:dyDescent="0.2">
      <c r="A30" s="220" t="s">
        <v>177</v>
      </c>
      <c r="B30" s="220"/>
      <c r="C30" s="220"/>
      <c r="D30" s="220"/>
      <c r="E30" s="220"/>
      <c r="F30" s="220"/>
      <c r="G30" s="220"/>
      <c r="H30" s="113"/>
    </row>
    <row r="31" spans="1:8" ht="16.5" x14ac:dyDescent="0.2">
      <c r="A31" s="220" t="s">
        <v>179</v>
      </c>
      <c r="B31" s="220"/>
      <c r="C31" s="220"/>
      <c r="D31" s="220"/>
      <c r="E31" s="220"/>
      <c r="F31" s="220"/>
      <c r="G31" s="220"/>
      <c r="H31" s="113"/>
    </row>
    <row r="32" spans="1:8" ht="16.5" x14ac:dyDescent="0.2">
      <c r="A32" s="113"/>
      <c r="B32" s="113"/>
      <c r="C32" s="101"/>
      <c r="D32" s="101"/>
      <c r="E32" s="101"/>
      <c r="F32" s="101"/>
      <c r="G32" s="113"/>
      <c r="H32" s="113"/>
    </row>
    <row r="33" spans="1:8" ht="16.5" x14ac:dyDescent="0.2">
      <c r="A33" s="113"/>
      <c r="B33" s="113"/>
      <c r="C33" s="101"/>
      <c r="D33" s="101"/>
      <c r="E33" s="101"/>
      <c r="F33" s="101"/>
      <c r="G33" s="113"/>
      <c r="H33" s="113"/>
    </row>
    <row r="34" spans="1:8" ht="16.5" x14ac:dyDescent="0.2">
      <c r="A34" s="113"/>
      <c r="B34" s="113"/>
      <c r="C34" s="101"/>
      <c r="D34" s="101"/>
      <c r="E34" s="101"/>
      <c r="F34" s="101"/>
      <c r="G34" s="113"/>
      <c r="H34" s="113"/>
    </row>
    <row r="35" spans="1:8" x14ac:dyDescent="0.2">
      <c r="A35" s="221"/>
      <c r="B35" s="215"/>
      <c r="C35" s="215"/>
      <c r="D35" s="215"/>
      <c r="E35" s="215"/>
      <c r="F35" s="215"/>
      <c r="G35" s="215"/>
      <c r="H35" s="215"/>
    </row>
    <row r="36" spans="1:8" x14ac:dyDescent="0.2">
      <c r="A36" s="222"/>
      <c r="B36" s="216"/>
      <c r="C36" s="216"/>
      <c r="D36" s="216"/>
      <c r="E36" s="216"/>
      <c r="F36" s="216"/>
      <c r="G36" s="216"/>
      <c r="H36" s="216"/>
    </row>
    <row r="37" spans="1:8" x14ac:dyDescent="0.2">
      <c r="A37" s="222"/>
      <c r="B37" s="216"/>
      <c r="C37" s="216"/>
      <c r="D37" s="216"/>
      <c r="E37" s="216"/>
      <c r="F37" s="216"/>
      <c r="G37" s="216"/>
      <c r="H37" s="216"/>
    </row>
    <row r="38" spans="1:8" x14ac:dyDescent="0.2">
      <c r="A38" s="222"/>
      <c r="B38" s="216"/>
      <c r="C38" s="216"/>
      <c r="D38" s="216"/>
      <c r="E38" s="216"/>
      <c r="F38" s="216"/>
      <c r="G38" s="216"/>
      <c r="H38" s="216"/>
    </row>
    <row r="39" spans="1:8" x14ac:dyDescent="0.2">
      <c r="A39" s="222"/>
      <c r="B39" s="216"/>
      <c r="C39" s="216"/>
      <c r="D39" s="216"/>
      <c r="E39" s="216"/>
      <c r="F39" s="216"/>
      <c r="G39" s="216"/>
      <c r="H39" s="216"/>
    </row>
    <row r="40" spans="1:8" x14ac:dyDescent="0.2">
      <c r="A40" s="222"/>
      <c r="B40" s="216"/>
      <c r="C40" s="216"/>
      <c r="D40" s="216"/>
      <c r="E40" s="216"/>
      <c r="F40" s="216"/>
      <c r="G40" s="216"/>
      <c r="H40" s="216"/>
    </row>
  </sheetData>
  <mergeCells count="23">
    <mergeCell ref="A3:A5"/>
    <mergeCell ref="B3:B5"/>
    <mergeCell ref="C3:G3"/>
    <mergeCell ref="H4:H5"/>
    <mergeCell ref="A12:A14"/>
    <mergeCell ref="B12:B14"/>
    <mergeCell ref="C12:C14"/>
    <mergeCell ref="D12:D14"/>
    <mergeCell ref="E12:E14"/>
    <mergeCell ref="F12:F14"/>
    <mergeCell ref="F35:F40"/>
    <mergeCell ref="G35:G40"/>
    <mergeCell ref="H35:H40"/>
    <mergeCell ref="G12:G14"/>
    <mergeCell ref="H12:H14"/>
    <mergeCell ref="A29:G29"/>
    <mergeCell ref="A30:G30"/>
    <mergeCell ref="A31:G31"/>
    <mergeCell ref="A35:A40"/>
    <mergeCell ref="B35:B40"/>
    <mergeCell ref="C35:C40"/>
    <mergeCell ref="D35:D40"/>
    <mergeCell ref="E35:E40"/>
  </mergeCells>
  <pageMargins left="0.7" right="0.7" top="0.75" bottom="0.75" header="0.3" footer="0.3"/>
  <pageSetup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7" sqref="K7"/>
    </sheetView>
  </sheetViews>
  <sheetFormatPr defaultRowHeight="14.25" x14ac:dyDescent="0.2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ตอนที่ 1</vt:lpstr>
      <vt:lpstr>ตอนที่ 2</vt:lpstr>
      <vt:lpstr>ตอนที่ 3 ข้อมูลปฏิบัติงาน (2)</vt:lpstr>
      <vt:lpstr>ตอน 4 ประเมินพฤติกรรม</vt:lpstr>
      <vt:lpstr>ตอน 4 ตัวอย่าง 1ประเมิน</vt:lpstr>
      <vt:lpstr>ตอน 4 ตัวอย่าง 2 ประเมิน (2)</vt:lpstr>
      <vt:lpstr>ตอนที่ 5 ตัวอย่าง พม </vt:lpstr>
      <vt:lpstr>Sheet13</vt:lpstr>
      <vt:lpstr>Sheet14</vt:lpstr>
      <vt:lpstr>Sheet15</vt:lpstr>
      <vt:lpstr>Sheet16</vt:lpstr>
      <vt:lpstr>Sheet17</vt:lpstr>
      <vt:lpstr>Sheet18</vt:lpstr>
      <vt:lpstr>Sheet19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Piggy</dc:creator>
  <cp:lastModifiedBy>Lenovo</cp:lastModifiedBy>
  <cp:lastPrinted>2019-09-15T12:19:36Z</cp:lastPrinted>
  <dcterms:created xsi:type="dcterms:W3CDTF">2019-09-14T14:14:03Z</dcterms:created>
  <dcterms:modified xsi:type="dcterms:W3CDTF">2020-03-11T02:29:26Z</dcterms:modified>
</cp:coreProperties>
</file>